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hrisrothwell/Desktop/Parish Council/AGAR 2021 2022/"/>
    </mc:Choice>
  </mc:AlternateContent>
  <xr:revisionPtr revIDLastSave="0" documentId="13_ncr:1_{5D550BD3-E0A7-3C48-BCC7-015B67C91422}" xr6:coauthVersionLast="47" xr6:coauthVersionMax="47" xr10:uidLastSave="{00000000-0000-0000-0000-000000000000}"/>
  <bookViews>
    <workbookView xWindow="0" yWindow="500" windowWidth="25600" windowHeight="14480" activeTab="4" xr2:uid="{00000000-000D-0000-FFFF-FFFF00000000}"/>
  </bookViews>
  <sheets>
    <sheet name="Bank rec" sheetId="4" r:id="rId1"/>
    <sheet name="Receipts" sheetId="2" r:id="rId2"/>
    <sheet name="Budget" sheetId="1" r:id="rId3"/>
    <sheet name="Auth Funds" sheetId="6" r:id="rId4"/>
    <sheet name="Payments" sheetId="3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2" i="2" l="1"/>
  <c r="G22" i="2"/>
  <c r="F22" i="2"/>
  <c r="E22" i="2"/>
  <c r="D22" i="2"/>
  <c r="H2" i="2"/>
  <c r="C11" i="4"/>
  <c r="C2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clare</author>
  </authors>
  <commentList>
    <comment ref="B18" authorId="0" shapeId="0" xr:uid="{00000000-0006-0000-0300-000001000000}">
      <text/>
    </comment>
  </commentList>
</comments>
</file>

<file path=xl/sharedStrings.xml><?xml version="1.0" encoding="utf-8"?>
<sst xmlns="http://schemas.openxmlformats.org/spreadsheetml/2006/main" count="225" uniqueCount="181">
  <si>
    <t>Insurance</t>
  </si>
  <si>
    <t>Clerk</t>
  </si>
  <si>
    <t>Clerk's expenses</t>
  </si>
  <si>
    <t>Audit</t>
  </si>
  <si>
    <t>Hall rent</t>
  </si>
  <si>
    <t>Training (Clerk and Cllr)</t>
  </si>
  <si>
    <t>Rospa Report</t>
  </si>
  <si>
    <t>Grants/ Donations</t>
  </si>
  <si>
    <t>Date</t>
  </si>
  <si>
    <t>Details</t>
  </si>
  <si>
    <t>VAT</t>
  </si>
  <si>
    <t>Total</t>
  </si>
  <si>
    <t>From whom</t>
  </si>
  <si>
    <t>Precept</t>
  </si>
  <si>
    <t>Refunds</t>
  </si>
  <si>
    <t xml:space="preserve"> Budget </t>
  </si>
  <si>
    <t>Authorised funds not yet issued</t>
  </si>
  <si>
    <t>Add total receipts (see receipts tab for detail)</t>
  </si>
  <si>
    <t>Less total payments (see payments tab for detail)</t>
  </si>
  <si>
    <t>Ringfenced monies</t>
  </si>
  <si>
    <t>Funds earmarked / ringfenced</t>
  </si>
  <si>
    <t>SID</t>
  </si>
  <si>
    <t>Handyman</t>
  </si>
  <si>
    <t>Office/Admin costs</t>
  </si>
  <si>
    <t>SLLC Membership</t>
  </si>
  <si>
    <t>WALC Membership</t>
  </si>
  <si>
    <t>IT and Software</t>
  </si>
  <si>
    <t>Website</t>
  </si>
  <si>
    <t>Neighbourhood Plan</t>
  </si>
  <si>
    <t>Mileage</t>
  </si>
  <si>
    <t xml:space="preserve">New equipment </t>
  </si>
  <si>
    <t>Maintenance/Repairs</t>
  </si>
  <si>
    <t>Miscellaneous</t>
  </si>
  <si>
    <t>Gifts</t>
  </si>
  <si>
    <t>War Memorial Maint</t>
  </si>
  <si>
    <t>Wiltshire Council</t>
  </si>
  <si>
    <t>Parish Precept</t>
  </si>
  <si>
    <t>Underspend</t>
  </si>
  <si>
    <t>Overspend</t>
  </si>
  <si>
    <t>Shade=no further costs</t>
  </si>
  <si>
    <t>net of VAT</t>
  </si>
  <si>
    <t>From Nat West (Gross)</t>
  </si>
  <si>
    <t>Grants/Tr</t>
  </si>
  <si>
    <t>Home working</t>
  </si>
  <si>
    <t>H/man</t>
  </si>
  <si>
    <t>Gen</t>
  </si>
  <si>
    <t>Admin</t>
  </si>
  <si>
    <t>Misc</t>
  </si>
  <si>
    <t>Grants</t>
  </si>
  <si>
    <t>Works</t>
  </si>
  <si>
    <t>Equipt</t>
  </si>
  <si>
    <t>N/Plan</t>
  </si>
  <si>
    <t>Gross</t>
  </si>
  <si>
    <t>Balance bought forward as at 1st April 2020</t>
  </si>
  <si>
    <t>LLOYDS bank account</t>
  </si>
  <si>
    <t>DIF</t>
  </si>
  <si>
    <t>BALANCE SHOWING IN BANK 31 MARCH 2021</t>
  </si>
  <si>
    <t>Receipts</t>
  </si>
  <si>
    <t>CVSC</t>
  </si>
  <si>
    <t>Balance as at 31 March 2021</t>
  </si>
  <si>
    <t>HMRC</t>
  </si>
  <si>
    <t>Boiler grant</t>
  </si>
  <si>
    <t>VAT refund</t>
  </si>
  <si>
    <t>Pickleball Grant</t>
  </si>
  <si>
    <t>Heating Grant</t>
  </si>
  <si>
    <t>Sports Field Grant</t>
  </si>
  <si>
    <t>Grant for benches</t>
  </si>
  <si>
    <t>Donation for SID</t>
  </si>
  <si>
    <t>Gurston Hill Climb</t>
  </si>
  <si>
    <t>Grant for line marking</t>
  </si>
  <si>
    <t>Grant for plumbing works</t>
  </si>
  <si>
    <t>Bishopstone PC</t>
  </si>
  <si>
    <t>Bsketball Grant</t>
  </si>
  <si>
    <t>Grant for PAT</t>
  </si>
  <si>
    <t>Grant for football posts</t>
  </si>
  <si>
    <t>Grant for boiler repairs</t>
  </si>
  <si>
    <t>CV History Festival</t>
  </si>
  <si>
    <t>Grant for footpaths project</t>
  </si>
  <si>
    <t>Funding for Finger post</t>
  </si>
  <si>
    <t>Grant for trolley</t>
  </si>
  <si>
    <t>Grant for %)% of Cricket nets</t>
  </si>
  <si>
    <t>PAYMENTS</t>
  </si>
  <si>
    <t>Item</t>
  </si>
  <si>
    <t>Budget</t>
  </si>
  <si>
    <t>Date Paid</t>
  </si>
  <si>
    <t>Ref</t>
  </si>
  <si>
    <t>Payee</t>
  </si>
  <si>
    <t>Net</t>
  </si>
  <si>
    <t>(Net)</t>
  </si>
  <si>
    <t>Community First</t>
  </si>
  <si>
    <t>INSURANCE POLICY</t>
  </si>
  <si>
    <t>Clerk Pay/Mileage</t>
  </si>
  <si>
    <t>C Rothwell</t>
  </si>
  <si>
    <t>Clerical and Admin services</t>
  </si>
  <si>
    <t>Homeworking</t>
  </si>
  <si>
    <t>uplift based on SLCC info</t>
  </si>
  <si>
    <t>Audit Cost</t>
  </si>
  <si>
    <t>Clifford Fry Ltd</t>
  </si>
  <si>
    <t>2019/20 Internal Audit</t>
  </si>
  <si>
    <t>J Allison</t>
  </si>
  <si>
    <t>April Grounds works</t>
  </si>
  <si>
    <t>May Ground works</t>
  </si>
  <si>
    <t>June Ground works</t>
  </si>
  <si>
    <t>july Ground works</t>
  </si>
  <si>
    <t>j Allison</t>
  </si>
  <si>
    <t>Aug Ground works</t>
  </si>
  <si>
    <t>Sept  Ground works</t>
  </si>
  <si>
    <t>Oct Ground works</t>
  </si>
  <si>
    <t>Nov Ground works</t>
  </si>
  <si>
    <t>Dec Ground works</t>
  </si>
  <si>
    <t>Jan Ground works</t>
  </si>
  <si>
    <t>Feb Ground works</t>
  </si>
  <si>
    <t>March Ground works</t>
  </si>
  <si>
    <t>Office/Admin</t>
  </si>
  <si>
    <t>Abacus</t>
  </si>
  <si>
    <t>Stationery</t>
  </si>
  <si>
    <t>Primter refills</t>
  </si>
  <si>
    <t>Weebly renewal</t>
  </si>
  <si>
    <t>Microsoft 365 licence</t>
  </si>
  <si>
    <t>WALC</t>
  </si>
  <si>
    <t>21/22 MEMBERSHIP SLCC &amp; WALC</t>
  </si>
  <si>
    <t>Broad Chalke V H</t>
  </si>
  <si>
    <t>IT/Software</t>
  </si>
  <si>
    <t>ICO</t>
  </si>
  <si>
    <t>Data Protection Fee</t>
  </si>
  <si>
    <t>Playground Fence repairs</t>
  </si>
  <si>
    <t>TP Hitchings</t>
  </si>
  <si>
    <t>Materials for F Post</t>
  </si>
  <si>
    <t>Labour for F Post</t>
  </si>
  <si>
    <t>Playground</t>
  </si>
  <si>
    <t>LDP</t>
  </si>
  <si>
    <t>Playground repairs</t>
  </si>
  <si>
    <t>Rospa</t>
  </si>
  <si>
    <t>Playground inspection</t>
  </si>
  <si>
    <t>T Hitchings</t>
  </si>
  <si>
    <t>Security Cable from Amazon</t>
  </si>
  <si>
    <t>TQH Inn</t>
  </si>
  <si>
    <t>SID Contribution</t>
  </si>
  <si>
    <t>Pandora TECH</t>
  </si>
  <si>
    <t>SID data licence</t>
  </si>
  <si>
    <t>A Truluck</t>
  </si>
  <si>
    <t>Neighbourhood Plan Printing</t>
  </si>
  <si>
    <t>Place Studio</t>
  </si>
  <si>
    <t>N/hood Plan prof. support</t>
  </si>
  <si>
    <t>Gift R. Page</t>
  </si>
  <si>
    <t>SLCC</t>
  </si>
  <si>
    <t>Annual M/ship</t>
  </si>
  <si>
    <t>Village hall</t>
  </si>
  <si>
    <t>Hall hire</t>
  </si>
  <si>
    <t>Defibrillator</t>
  </si>
  <si>
    <t>Community Heartbeat T</t>
  </si>
  <si>
    <t>Defibrillator Pads</t>
  </si>
  <si>
    <t>PROJECTS</t>
  </si>
  <si>
    <t>Warm Reasponse</t>
  </si>
  <si>
    <t>Boiler Service</t>
  </si>
  <si>
    <t>Warm Response</t>
  </si>
  <si>
    <t>Heating Works</t>
  </si>
  <si>
    <t>Complete Weed Cnt.</t>
  </si>
  <si>
    <t>Sports Field treatments</t>
  </si>
  <si>
    <t>Pickleball UK</t>
  </si>
  <si>
    <t>Pickleball Equipt</t>
  </si>
  <si>
    <t>Woodford Forest and L</t>
  </si>
  <si>
    <t>Benches</t>
  </si>
  <si>
    <t>Acculine</t>
  </si>
  <si>
    <t>Sports Lines on MUGA</t>
  </si>
  <si>
    <t>T Coombes</t>
  </si>
  <si>
    <t>Water leak repairs</t>
  </si>
  <si>
    <t>Net World Sports</t>
  </si>
  <si>
    <t>Sports Equipt</t>
  </si>
  <si>
    <t>Ben Gater Elecric</t>
  </si>
  <si>
    <t>Electrical checks</t>
  </si>
  <si>
    <t>T.Coombes</t>
  </si>
  <si>
    <t>Boilse works</t>
  </si>
  <si>
    <t>football posts</t>
  </si>
  <si>
    <t>Go Pak</t>
  </si>
  <si>
    <t>Table trolley</t>
  </si>
  <si>
    <t>Durant Cricket</t>
  </si>
  <si>
    <t>Deposit for Cricket nets</t>
  </si>
  <si>
    <t>TOTAL SPEND</t>
  </si>
  <si>
    <t>BROAD CHALKE PARISH COUNCIL EXPENDITURE 2021-2022</t>
  </si>
  <si>
    <t>Works/Maint/Repairs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</si>
</sst>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b/>
      <sz val="10"/>
      <color rgb="FF0070C0"/>
      <name val="Arial"/>
      <family val="2"/>
    </font>
    <font>
      <sz val="10"/>
      <color rgb="FFFFC000"/>
      <name val="Arial"/>
      <family val="2"/>
    </font>
    <font>
      <b/>
      <sz val="10"/>
      <color rgb="FFFFC000"/>
      <name val="Arial"/>
      <family val="2"/>
    </font>
    <font>
      <sz val="10"/>
      <color rgb="FF0070C0"/>
      <name val="Arial"/>
      <family val="2"/>
    </font>
    <font>
      <b/>
      <sz val="10"/>
      <color rgb="FF0000FF"/>
      <name val="Arial"/>
      <family val="2"/>
    </font>
    <font>
      <b/>
      <sz val="10"/>
      <color theme="9" tint="-0.249977111117893"/>
      <name val="Arial"/>
      <family val="2"/>
    </font>
    <font>
      <sz val="10"/>
      <color theme="9" tint="0.39997558519241921"/>
      <name val="Arial"/>
      <family val="2"/>
    </font>
    <font>
      <b/>
      <sz val="10"/>
      <color theme="3" tint="0.39997558519241921"/>
      <name val="Arial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2"/>
      <name val="Calibri"/>
      <family val="2"/>
    </font>
    <font>
      <b/>
      <sz val="12"/>
      <color rgb="FF33CCCC"/>
      <name val="Calibri"/>
      <family val="2"/>
    </font>
    <font>
      <b/>
      <sz val="12"/>
      <name val="Calibri"/>
      <family val="2"/>
    </font>
    <font>
      <b/>
      <sz val="12"/>
      <color rgb="FF339966"/>
      <name val="Calibri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2" fontId="0" fillId="0" borderId="0" xfId="0" applyNumberFormat="1"/>
    <xf numFmtId="14" fontId="0" fillId="0" borderId="0" xfId="0" applyNumberFormat="1"/>
    <xf numFmtId="0" fontId="2" fillId="0" borderId="0" xfId="0" applyFont="1"/>
    <xf numFmtId="4" fontId="1" fillId="0" borderId="0" xfId="0" applyNumberFormat="1" applyFont="1"/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4" fontId="0" fillId="0" borderId="0" xfId="0" applyNumberFormat="1"/>
    <xf numFmtId="4" fontId="2" fillId="0" borderId="0" xfId="0" applyNumberFormat="1" applyFont="1"/>
    <xf numFmtId="2" fontId="1" fillId="0" borderId="0" xfId="0" applyNumberFormat="1" applyFont="1"/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0" fontId="4" fillId="0" borderId="0" xfId="0" applyFont="1"/>
    <xf numFmtId="0" fontId="2" fillId="0" borderId="1" xfId="0" applyFont="1" applyBorder="1"/>
    <xf numFmtId="4" fontId="0" fillId="0" borderId="1" xfId="0" applyNumberFormat="1" applyBorder="1"/>
    <xf numFmtId="4" fontId="1" fillId="0" borderId="1" xfId="0" applyNumberFormat="1" applyFont="1" applyBorder="1"/>
    <xf numFmtId="0" fontId="0" fillId="0" borderId="1" xfId="0" applyBorder="1"/>
    <xf numFmtId="14" fontId="3" fillId="0" borderId="0" xfId="0" applyNumberFormat="1" applyFont="1" applyAlignment="1">
      <alignment wrapText="1"/>
    </xf>
    <xf numFmtId="164" fontId="0" fillId="0" borderId="0" xfId="0" applyNumberFormat="1"/>
    <xf numFmtId="4" fontId="5" fillId="0" borderId="0" xfId="0" applyNumberFormat="1" applyFont="1" applyAlignment="1">
      <alignment wrapText="1"/>
    </xf>
    <xf numFmtId="4" fontId="5" fillId="0" borderId="0" xfId="0" applyNumberFormat="1" applyFont="1"/>
    <xf numFmtId="4" fontId="6" fillId="0" borderId="0" xfId="0" applyNumberFormat="1" applyFont="1"/>
    <xf numFmtId="0" fontId="1" fillId="2" borderId="0" xfId="0" applyFont="1" applyFill="1"/>
    <xf numFmtId="0" fontId="7" fillId="0" borderId="0" xfId="0" applyFont="1"/>
    <xf numFmtId="4" fontId="7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wrapText="1"/>
    </xf>
    <xf numFmtId="0" fontId="10" fillId="0" borderId="0" xfId="0" applyFont="1"/>
    <xf numFmtId="4" fontId="11" fillId="0" borderId="0" xfId="0" applyNumberFormat="1" applyFont="1"/>
    <xf numFmtId="4" fontId="10" fillId="0" borderId="0" xfId="0" applyNumberFormat="1" applyFont="1"/>
    <xf numFmtId="0" fontId="11" fillId="0" borderId="0" xfId="0" applyFont="1"/>
    <xf numFmtId="4" fontId="9" fillId="0" borderId="0" xfId="0" applyNumberFormat="1" applyFont="1" applyAlignment="1">
      <alignment wrapText="1"/>
    </xf>
    <xf numFmtId="4" fontId="12" fillId="0" borderId="0" xfId="0" applyNumberFormat="1" applyFont="1"/>
    <xf numFmtId="0" fontId="1" fillId="0" borderId="0" xfId="0" applyFont="1" applyFill="1"/>
    <xf numFmtId="0" fontId="5" fillId="0" borderId="0" xfId="0" applyFont="1"/>
    <xf numFmtId="17" fontId="5" fillId="0" borderId="0" xfId="0" applyNumberFormat="1" applyFont="1"/>
    <xf numFmtId="0" fontId="9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4" fontId="13" fillId="0" borderId="0" xfId="0" applyNumberFormat="1" applyFont="1"/>
    <xf numFmtId="4" fontId="15" fillId="0" borderId="0" xfId="0" applyNumberFormat="1" applyFont="1"/>
    <xf numFmtId="4" fontId="16" fillId="0" borderId="0" xfId="0" applyNumberFormat="1" applyFont="1"/>
    <xf numFmtId="0" fontId="3" fillId="0" borderId="0" xfId="0" applyNumberFormat="1" applyFont="1" applyAlignment="1">
      <alignment wrapText="1"/>
    </xf>
    <xf numFmtId="0" fontId="1" fillId="3" borderId="0" xfId="0" applyFont="1" applyFill="1"/>
    <xf numFmtId="0" fontId="14" fillId="3" borderId="0" xfId="0" applyFont="1" applyFill="1"/>
    <xf numFmtId="0" fontId="6" fillId="3" borderId="0" xfId="0" applyFont="1" applyFill="1"/>
    <xf numFmtId="4" fontId="6" fillId="3" borderId="0" xfId="0" applyNumberFormat="1" applyFont="1" applyFill="1"/>
    <xf numFmtId="4" fontId="5" fillId="3" borderId="0" xfId="0" applyNumberFormat="1" applyFont="1" applyFill="1"/>
    <xf numFmtId="4" fontId="1" fillId="3" borderId="0" xfId="0" applyNumberFormat="1" applyFont="1" applyFill="1"/>
    <xf numFmtId="0" fontId="0" fillId="3" borderId="0" xfId="0" applyFill="1"/>
    <xf numFmtId="0" fontId="1" fillId="0" borderId="0" xfId="0" applyFont="1" applyAlignment="1">
      <alignment horizontal="center" wrapText="1"/>
    </xf>
    <xf numFmtId="4" fontId="0" fillId="0" borderId="0" xfId="0" applyNumberFormat="1" applyFont="1"/>
    <xf numFmtId="164" fontId="2" fillId="0" borderId="0" xfId="0" applyNumberFormat="1" applyFont="1"/>
    <xf numFmtId="4" fontId="0" fillId="0" borderId="0" xfId="0" applyNumberFormat="1" applyFill="1"/>
    <xf numFmtId="0" fontId="0" fillId="0" borderId="0" xfId="0" applyNumberFormat="1" applyFill="1"/>
    <xf numFmtId="0" fontId="18" fillId="0" borderId="0" xfId="0" applyFont="1"/>
    <xf numFmtId="0" fontId="19" fillId="0" borderId="0" xfId="0" applyFont="1"/>
    <xf numFmtId="0" fontId="17" fillId="0" borderId="0" xfId="0" applyFont="1"/>
    <xf numFmtId="0" fontId="20" fillId="0" borderId="0" xfId="0" applyFont="1"/>
    <xf numFmtId="0" fontId="21" fillId="0" borderId="0" xfId="0" applyFont="1"/>
    <xf numFmtId="14" fontId="19" fillId="0" borderId="0" xfId="0" applyNumberFormat="1" applyFont="1"/>
    <xf numFmtId="16" fontId="19" fillId="0" borderId="0" xfId="0" applyNumberFormat="1" applyFont="1"/>
    <xf numFmtId="0" fontId="22" fillId="0" borderId="0" xfId="0" applyFont="1"/>
    <xf numFmtId="0" fontId="2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view="pageLayout" workbookViewId="0">
      <selection activeCell="G9" sqref="G9"/>
    </sheetView>
  </sheetViews>
  <sheetFormatPr baseColWidth="10" defaultColWidth="8.83203125" defaultRowHeight="13" x14ac:dyDescent="0.15"/>
  <cols>
    <col min="1" max="1" width="47.33203125" customWidth="1"/>
    <col min="3" max="3" width="14.1640625" customWidth="1"/>
    <col min="4" max="4" width="8.83203125" style="8"/>
  </cols>
  <sheetData>
    <row r="1" spans="1:3" x14ac:dyDescent="0.15">
      <c r="C1" s="35"/>
    </row>
    <row r="2" spans="1:3" x14ac:dyDescent="0.15">
      <c r="A2" s="1" t="s">
        <v>54</v>
      </c>
      <c r="C2" s="36"/>
    </row>
    <row r="3" spans="1:3" x14ac:dyDescent="0.15">
      <c r="B3" s="8"/>
      <c r="C3" s="8"/>
    </row>
    <row r="4" spans="1:3" x14ac:dyDescent="0.15">
      <c r="A4" s="1" t="s">
        <v>53</v>
      </c>
      <c r="B4" s="5"/>
      <c r="C4" s="51">
        <v>8107.52</v>
      </c>
    </row>
    <row r="5" spans="1:3" x14ac:dyDescent="0.15">
      <c r="B5" s="8"/>
      <c r="C5" s="8"/>
    </row>
    <row r="6" spans="1:3" x14ac:dyDescent="0.15">
      <c r="A6" t="s">
        <v>17</v>
      </c>
      <c r="C6" s="8">
        <v>19105.560000000001</v>
      </c>
    </row>
    <row r="7" spans="1:3" x14ac:dyDescent="0.15">
      <c r="C7" s="8"/>
    </row>
    <row r="8" spans="1:3" x14ac:dyDescent="0.15">
      <c r="A8" s="1" t="s">
        <v>18</v>
      </c>
      <c r="C8" s="8">
        <v>-19301.21</v>
      </c>
    </row>
    <row r="9" spans="1:3" x14ac:dyDescent="0.15">
      <c r="A9" t="s">
        <v>41</v>
      </c>
      <c r="C9" s="8"/>
    </row>
    <row r="10" spans="1:3" x14ac:dyDescent="0.15">
      <c r="B10" s="8"/>
      <c r="C10" s="8"/>
    </row>
    <row r="11" spans="1:3" x14ac:dyDescent="0.15">
      <c r="A11" s="1" t="s">
        <v>59</v>
      </c>
      <c r="B11" s="5"/>
      <c r="C11" s="1">
        <f>SUM(C4:C10)</f>
        <v>7911.8700000000026</v>
      </c>
    </row>
    <row r="12" spans="1:3" x14ac:dyDescent="0.15">
      <c r="B12" s="8"/>
      <c r="C12" s="8"/>
    </row>
    <row r="13" spans="1:3" x14ac:dyDescent="0.15">
      <c r="B13" s="8"/>
      <c r="C13" s="8"/>
    </row>
    <row r="14" spans="1:3" x14ac:dyDescent="0.15">
      <c r="A14" s="1" t="s">
        <v>56</v>
      </c>
      <c r="B14" s="8"/>
      <c r="C14" s="8">
        <v>7911.87</v>
      </c>
    </row>
    <row r="15" spans="1:3" x14ac:dyDescent="0.15">
      <c r="A15" s="9" t="s">
        <v>55</v>
      </c>
      <c r="C15" s="8">
        <v>0</v>
      </c>
    </row>
    <row r="16" spans="1:3" x14ac:dyDescent="0.15">
      <c r="A16" s="4"/>
      <c r="B16" s="8"/>
      <c r="C16" s="8"/>
    </row>
    <row r="17" spans="1:5" x14ac:dyDescent="0.15">
      <c r="B17" s="8"/>
      <c r="C17" s="8"/>
    </row>
    <row r="18" spans="1:5" x14ac:dyDescent="0.15">
      <c r="A18" s="4"/>
      <c r="B18" s="8"/>
      <c r="C18" s="8"/>
    </row>
    <row r="19" spans="1:5" x14ac:dyDescent="0.15">
      <c r="B19" s="8"/>
      <c r="C19" s="8"/>
    </row>
    <row r="20" spans="1:5" x14ac:dyDescent="0.15">
      <c r="A20" s="1"/>
      <c r="B20" s="8"/>
      <c r="C20" s="5"/>
    </row>
    <row r="21" spans="1:5" x14ac:dyDescent="0.15">
      <c r="B21" s="2"/>
      <c r="C21" s="8"/>
    </row>
    <row r="22" spans="1:5" x14ac:dyDescent="0.15">
      <c r="B22" s="2"/>
      <c r="C22" s="8"/>
    </row>
    <row r="23" spans="1:5" x14ac:dyDescent="0.15">
      <c r="A23" s="4"/>
      <c r="B23" s="2"/>
      <c r="C23" s="8"/>
    </row>
    <row r="24" spans="1:5" x14ac:dyDescent="0.15">
      <c r="A24" s="1"/>
      <c r="B24" s="10"/>
      <c r="C24" s="8"/>
      <c r="D24" s="5"/>
    </row>
    <row r="25" spans="1:5" x14ac:dyDescent="0.15">
      <c r="B25" s="2"/>
      <c r="C25" s="8"/>
    </row>
    <row r="26" spans="1:5" x14ac:dyDescent="0.15">
      <c r="C26" s="8"/>
    </row>
    <row r="27" spans="1:5" x14ac:dyDescent="0.15">
      <c r="A27" s="4"/>
      <c r="C27" s="8"/>
    </row>
    <row r="28" spans="1:5" x14ac:dyDescent="0.15">
      <c r="A28" s="1"/>
      <c r="B28" s="1"/>
      <c r="C28" s="8"/>
      <c r="D28" s="5"/>
    </row>
    <row r="29" spans="1:5" x14ac:dyDescent="0.15">
      <c r="C29" s="8"/>
    </row>
    <row r="30" spans="1:5" x14ac:dyDescent="0.15">
      <c r="C30" s="8"/>
    </row>
    <row r="31" spans="1:5" x14ac:dyDescent="0.15">
      <c r="C31" s="8"/>
    </row>
    <row r="32" spans="1:5" x14ac:dyDescent="0.15">
      <c r="C32" s="9"/>
      <c r="E32" s="1"/>
    </row>
    <row r="33" spans="1:5" s="1" customFormat="1" x14ac:dyDescent="0.15">
      <c r="A33"/>
      <c r="B33"/>
      <c r="C33" s="8"/>
      <c r="D33" s="8"/>
      <c r="E33"/>
    </row>
    <row r="36" spans="1:5" x14ac:dyDescent="0.15">
      <c r="C36" s="1"/>
      <c r="E36" s="1"/>
    </row>
    <row r="37" spans="1:5" s="1" customFormat="1" x14ac:dyDescent="0.15">
      <c r="A37"/>
      <c r="B37"/>
      <c r="C37"/>
      <c r="D37" s="8"/>
      <c r="E37"/>
    </row>
  </sheetData>
  <phoneticPr fontId="0" type="noConversion"/>
  <printOptions gridLines="1"/>
  <pageMargins left="0.75" right="0.75" top="1" bottom="1" header="0.5" footer="0.5"/>
  <pageSetup paperSize="9" orientation="landscape" horizontalDpi="360" verticalDpi="360" r:id="rId1"/>
  <headerFooter alignWithMargins="0">
    <oddHeader>&amp;CBank reconcilliation for Lloyds&amp;RYear ending 31st March 2022</oddHeader>
    <oddFooter>&amp;CBroad Chalke Parish Council&amp;RPrepared by; Chris Rothwell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view="pageLayout" workbookViewId="0">
      <selection activeCell="B1" sqref="B1"/>
    </sheetView>
  </sheetViews>
  <sheetFormatPr baseColWidth="10" defaultColWidth="8.83203125" defaultRowHeight="13" x14ac:dyDescent="0.15"/>
  <cols>
    <col min="1" max="1" width="10.1640625" bestFit="1" customWidth="1"/>
    <col min="2" max="2" width="26.1640625" customWidth="1"/>
    <col min="3" max="3" width="25" customWidth="1"/>
    <col min="4" max="4" width="12.5" style="8" customWidth="1"/>
    <col min="5" max="7" width="8.83203125" style="8"/>
    <col min="8" max="8" width="10.6640625" style="5" customWidth="1"/>
  </cols>
  <sheetData>
    <row r="1" spans="1:9" x14ac:dyDescent="0.15">
      <c r="A1" s="1" t="s">
        <v>8</v>
      </c>
      <c r="B1" s="1" t="s">
        <v>12</v>
      </c>
      <c r="C1" s="1" t="s">
        <v>9</v>
      </c>
      <c r="D1" s="5" t="s">
        <v>13</v>
      </c>
      <c r="E1" s="5" t="s">
        <v>42</v>
      </c>
      <c r="F1" s="5" t="s">
        <v>57</v>
      </c>
      <c r="G1" s="5" t="s">
        <v>14</v>
      </c>
      <c r="H1" s="5" t="s">
        <v>11</v>
      </c>
    </row>
    <row r="2" spans="1:9" x14ac:dyDescent="0.15">
      <c r="A2" s="3">
        <v>44312</v>
      </c>
      <c r="B2" s="4" t="s">
        <v>35</v>
      </c>
      <c r="C2" s="4" t="s">
        <v>36</v>
      </c>
      <c r="D2" s="9">
        <v>9487</v>
      </c>
      <c r="H2" s="9">
        <f>SUM(D2:G2)</f>
        <v>9487</v>
      </c>
    </row>
    <row r="3" spans="1:9" x14ac:dyDescent="0.15">
      <c r="A3" s="3">
        <v>44312</v>
      </c>
      <c r="B3" s="4" t="s">
        <v>58</v>
      </c>
      <c r="C3" s="4" t="s">
        <v>61</v>
      </c>
      <c r="D3" s="9"/>
      <c r="E3" s="8">
        <v>119.49</v>
      </c>
      <c r="H3" s="8">
        <v>119.49</v>
      </c>
    </row>
    <row r="4" spans="1:9" x14ac:dyDescent="0.15">
      <c r="A4" s="3">
        <v>44333</v>
      </c>
      <c r="B4" s="4" t="s">
        <v>60</v>
      </c>
      <c r="C4" s="4" t="s">
        <v>62</v>
      </c>
      <c r="D4" s="9"/>
      <c r="G4" s="8">
        <v>1169.29</v>
      </c>
      <c r="H4" s="8">
        <v>1169.29</v>
      </c>
    </row>
    <row r="5" spans="1:9" x14ac:dyDescent="0.15">
      <c r="A5" s="3">
        <v>44345</v>
      </c>
      <c r="B5" s="4" t="s">
        <v>58</v>
      </c>
      <c r="C5" s="4" t="s">
        <v>64</v>
      </c>
      <c r="D5" s="9"/>
      <c r="E5" s="8">
        <v>175.59</v>
      </c>
      <c r="H5" s="8">
        <v>175.59</v>
      </c>
    </row>
    <row r="6" spans="1:9" x14ac:dyDescent="0.15">
      <c r="A6" s="3">
        <v>44354</v>
      </c>
      <c r="B6" s="4" t="s">
        <v>58</v>
      </c>
      <c r="C6" s="4" t="s">
        <v>63</v>
      </c>
      <c r="D6" s="9"/>
      <c r="E6" s="8">
        <v>872.5</v>
      </c>
      <c r="H6" s="8">
        <v>872.5</v>
      </c>
    </row>
    <row r="7" spans="1:9" x14ac:dyDescent="0.15">
      <c r="A7" s="3">
        <v>44356</v>
      </c>
      <c r="B7" s="4" t="s">
        <v>58</v>
      </c>
      <c r="C7" s="4" t="s">
        <v>65</v>
      </c>
      <c r="D7" s="9"/>
      <c r="E7" s="8">
        <v>480</v>
      </c>
      <c r="H7" s="8">
        <v>480</v>
      </c>
    </row>
    <row r="8" spans="1:9" x14ac:dyDescent="0.15">
      <c r="A8" s="3">
        <v>44389</v>
      </c>
      <c r="B8" s="4" t="s">
        <v>58</v>
      </c>
      <c r="C8" s="4" t="s">
        <v>66</v>
      </c>
      <c r="D8" s="9"/>
      <c r="E8" s="8">
        <v>623</v>
      </c>
      <c r="H8" s="8">
        <v>623</v>
      </c>
    </row>
    <row r="9" spans="1:9" x14ac:dyDescent="0.15">
      <c r="A9" s="3">
        <v>44386</v>
      </c>
      <c r="B9" s="4" t="s">
        <v>68</v>
      </c>
      <c r="C9" s="4" t="s">
        <v>67</v>
      </c>
      <c r="D9" s="9"/>
      <c r="F9" s="8">
        <v>100</v>
      </c>
      <c r="H9" s="8">
        <v>100</v>
      </c>
    </row>
    <row r="10" spans="1:9" x14ac:dyDescent="0.15">
      <c r="A10" s="19">
        <v>44389</v>
      </c>
      <c r="B10" s="4" t="s">
        <v>58</v>
      </c>
      <c r="C10" s="4" t="s">
        <v>69</v>
      </c>
      <c r="D10" s="9"/>
      <c r="E10" s="9">
        <v>1300</v>
      </c>
      <c r="G10"/>
      <c r="H10" s="8">
        <v>1300</v>
      </c>
    </row>
    <row r="11" spans="1:9" x14ac:dyDescent="0.15">
      <c r="A11" s="19">
        <v>44410</v>
      </c>
      <c r="B11" s="4" t="s">
        <v>58</v>
      </c>
      <c r="C11" s="4" t="s">
        <v>70</v>
      </c>
      <c r="D11" s="9"/>
      <c r="E11" s="9">
        <v>45</v>
      </c>
      <c r="G11"/>
      <c r="H11" s="8">
        <v>45</v>
      </c>
    </row>
    <row r="12" spans="1:9" x14ac:dyDescent="0.15">
      <c r="A12" s="19">
        <v>44405</v>
      </c>
      <c r="B12" s="4" t="s">
        <v>71</v>
      </c>
      <c r="C12" s="4" t="s">
        <v>67</v>
      </c>
      <c r="D12" s="9"/>
      <c r="E12" s="9"/>
      <c r="F12" s="8">
        <v>100</v>
      </c>
      <c r="G12"/>
      <c r="H12" s="8">
        <v>100</v>
      </c>
    </row>
    <row r="13" spans="1:9" x14ac:dyDescent="0.15">
      <c r="A13" s="19">
        <v>44433</v>
      </c>
      <c r="B13" s="4" t="s">
        <v>58</v>
      </c>
      <c r="C13" s="4" t="s">
        <v>72</v>
      </c>
      <c r="D13" s="9"/>
      <c r="E13" s="9">
        <v>1245.72</v>
      </c>
      <c r="G13"/>
      <c r="H13" s="8">
        <v>1245.72</v>
      </c>
    </row>
    <row r="14" spans="1:9" s="1" customFormat="1" x14ac:dyDescent="0.15">
      <c r="A14" s="52">
        <v>44468</v>
      </c>
      <c r="B14" s="9" t="s">
        <v>58</v>
      </c>
      <c r="C14" s="9" t="s">
        <v>73</v>
      </c>
      <c r="D14" s="9"/>
      <c r="E14" s="9">
        <v>85</v>
      </c>
      <c r="F14" s="9"/>
      <c r="G14" s="9"/>
      <c r="H14" s="9">
        <v>85</v>
      </c>
      <c r="I14" s="4"/>
    </row>
    <row r="15" spans="1:9" x14ac:dyDescent="0.15">
      <c r="A15" s="52">
        <v>44470</v>
      </c>
      <c r="B15" s="9" t="s">
        <v>58</v>
      </c>
      <c r="C15" s="9" t="s">
        <v>74</v>
      </c>
      <c r="D15" s="9"/>
      <c r="E15" s="9">
        <v>142.19999999999999</v>
      </c>
      <c r="F15" s="9"/>
      <c r="G15" s="4"/>
      <c r="H15" s="9">
        <v>142.19999999999999</v>
      </c>
      <c r="I15" s="4"/>
    </row>
    <row r="16" spans="1:9" x14ac:dyDescent="0.15">
      <c r="A16" s="19">
        <v>44510</v>
      </c>
      <c r="B16" s="9" t="s">
        <v>58</v>
      </c>
      <c r="C16" s="9" t="s">
        <v>75</v>
      </c>
      <c r="D16" s="9"/>
      <c r="E16" s="9">
        <v>45</v>
      </c>
      <c r="G16"/>
      <c r="H16" s="8">
        <v>45</v>
      </c>
    </row>
    <row r="17" spans="1:8" x14ac:dyDescent="0.15">
      <c r="A17" s="19">
        <v>44566</v>
      </c>
      <c r="B17" s="9" t="s">
        <v>76</v>
      </c>
      <c r="C17" s="9" t="s">
        <v>77</v>
      </c>
      <c r="D17" s="9"/>
      <c r="E17" s="9"/>
      <c r="F17" s="8">
        <v>500</v>
      </c>
      <c r="G17"/>
      <c r="H17" s="8">
        <v>500</v>
      </c>
    </row>
    <row r="18" spans="1:8" x14ac:dyDescent="0.15">
      <c r="A18" s="19">
        <v>44588</v>
      </c>
      <c r="B18" s="9" t="s">
        <v>35</v>
      </c>
      <c r="C18" s="9" t="s">
        <v>78</v>
      </c>
      <c r="D18" s="9"/>
      <c r="E18" s="9"/>
      <c r="F18" s="8">
        <v>656.6</v>
      </c>
      <c r="G18"/>
      <c r="H18" s="8">
        <v>656.6</v>
      </c>
    </row>
    <row r="19" spans="1:8" x14ac:dyDescent="0.15">
      <c r="A19" s="19">
        <v>44620</v>
      </c>
      <c r="B19" s="9" t="s">
        <v>58</v>
      </c>
      <c r="C19" s="9" t="s">
        <v>79</v>
      </c>
      <c r="D19" s="9"/>
      <c r="E19" s="9">
        <v>250.4</v>
      </c>
      <c r="G19"/>
      <c r="H19" s="8">
        <v>250.4</v>
      </c>
    </row>
    <row r="20" spans="1:8" x14ac:dyDescent="0.15">
      <c r="A20" s="19">
        <v>44634</v>
      </c>
      <c r="B20" s="9" t="s">
        <v>58</v>
      </c>
      <c r="C20" s="9" t="s">
        <v>80</v>
      </c>
      <c r="D20" s="9"/>
      <c r="E20" s="9">
        <v>1708.77</v>
      </c>
      <c r="G20"/>
      <c r="H20" s="8">
        <v>1708.77</v>
      </c>
    </row>
    <row r="21" spans="1:8" x14ac:dyDescent="0.15">
      <c r="A21" s="3"/>
      <c r="D21" s="9"/>
    </row>
    <row r="22" spans="1:8" x14ac:dyDescent="0.15">
      <c r="A22" s="3"/>
      <c r="D22" s="5">
        <f>SUM(D2:D21)</f>
        <v>9487</v>
      </c>
      <c r="E22" s="5">
        <f>SUM(E2:E21)</f>
        <v>7092.67</v>
      </c>
      <c r="F22" s="5">
        <f>SUM(F9:F21)</f>
        <v>1356.6</v>
      </c>
      <c r="G22" s="5">
        <f>SUM(G4:G21)</f>
        <v>1169.29</v>
      </c>
      <c r="H22" s="5">
        <f>SUM(H2:H21)</f>
        <v>19105.560000000001</v>
      </c>
    </row>
    <row r="23" spans="1:8" s="1" customFormat="1" x14ac:dyDescent="0.15">
      <c r="D23" s="5"/>
      <c r="E23" s="5"/>
      <c r="F23" s="5"/>
      <c r="G23" s="5"/>
      <c r="H23" s="5"/>
    </row>
    <row r="27" spans="1:8" x14ac:dyDescent="0.15">
      <c r="D27" s="5"/>
      <c r="E27" s="5"/>
      <c r="F27" s="5"/>
      <c r="G27" s="5"/>
    </row>
  </sheetData>
  <phoneticPr fontId="0" type="noConversion"/>
  <pageMargins left="0.75" right="0.75" top="1" bottom="1" header="0.5" footer="0.5"/>
  <pageSetup paperSize="9" orientation="landscape" horizontalDpi="360" verticalDpi="360" r:id="rId1"/>
  <headerFooter alignWithMargins="0">
    <oddHeader>&amp;CReceipts&amp;RYear Ending 31 March 2022</oddHeader>
    <oddFooter>&amp;CBroad Chalke Parish Council&amp;RPrepared by; Chris Rothwell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2"/>
  <sheetViews>
    <sheetView showWhiteSpace="0" view="pageLayout" workbookViewId="0">
      <selection activeCell="R17" sqref="R17"/>
    </sheetView>
  </sheetViews>
  <sheetFormatPr baseColWidth="10" defaultColWidth="8.83203125" defaultRowHeight="13" x14ac:dyDescent="0.15"/>
  <cols>
    <col min="1" max="1" width="3" customWidth="1"/>
    <col min="2" max="2" width="28.1640625" customWidth="1"/>
    <col min="3" max="3" width="8.33203125" style="5" customWidth="1"/>
    <col min="4" max="4" width="8.6640625" style="5" customWidth="1"/>
    <col min="5" max="5" width="7.83203125" style="8" customWidth="1"/>
    <col min="6" max="7" width="8.1640625" style="8" customWidth="1"/>
    <col min="8" max="8" width="8.5" style="8" customWidth="1"/>
    <col min="9" max="9" width="8.83203125" style="8"/>
    <col min="10" max="11" width="9.5" style="8" customWidth="1"/>
    <col min="12" max="12" width="9" style="8" customWidth="1"/>
    <col min="13" max="13" width="7.83203125" style="8" customWidth="1"/>
    <col min="14" max="14" width="5.33203125" style="8" customWidth="1"/>
    <col min="15" max="15" width="9.1640625" style="8" customWidth="1"/>
    <col min="16" max="16" width="8.83203125" style="5"/>
    <col min="17" max="17" width="12.1640625" style="8" customWidth="1"/>
  </cols>
  <sheetData>
    <row r="1" spans="1:18" s="6" customFormat="1" ht="14" x14ac:dyDescent="0.15">
      <c r="B1" s="27"/>
      <c r="C1" s="20" t="s">
        <v>15</v>
      </c>
      <c r="D1" s="50" t="s">
        <v>44</v>
      </c>
      <c r="E1" s="7" t="s">
        <v>45</v>
      </c>
      <c r="F1" s="7" t="s">
        <v>47</v>
      </c>
      <c r="G1" s="7" t="s">
        <v>48</v>
      </c>
      <c r="H1" s="7" t="s">
        <v>49</v>
      </c>
      <c r="I1" s="7" t="s">
        <v>50</v>
      </c>
      <c r="J1" s="7" t="s">
        <v>51</v>
      </c>
      <c r="K1" s="7" t="s">
        <v>52</v>
      </c>
      <c r="L1" s="7" t="s">
        <v>10</v>
      </c>
      <c r="M1" s="7"/>
      <c r="N1" s="7"/>
      <c r="O1" s="7"/>
      <c r="P1" s="7"/>
      <c r="Q1" s="32" t="s">
        <v>37</v>
      </c>
    </row>
    <row r="2" spans="1:18" s="6" customFormat="1" ht="28" x14ac:dyDescent="0.15">
      <c r="B2" s="27"/>
      <c r="C2" s="20" t="s">
        <v>40</v>
      </c>
      <c r="E2" s="7" t="s">
        <v>46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32"/>
    </row>
    <row r="3" spans="1:18" s="6" customFormat="1" x14ac:dyDescent="0.15">
      <c r="B3" s="37"/>
      <c r="C3" s="20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32"/>
    </row>
    <row r="4" spans="1:18" s="6" customFormat="1" x14ac:dyDescent="0.15">
      <c r="B4" s="27"/>
      <c r="C4" s="20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32"/>
    </row>
    <row r="5" spans="1:18" s="6" customFormat="1" x14ac:dyDescent="0.15">
      <c r="B5" s="38"/>
      <c r="C5" s="20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32"/>
    </row>
    <row r="6" spans="1:18" s="6" customFormat="1" x14ac:dyDescent="0.15">
      <c r="B6" s="27"/>
      <c r="C6" s="20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32"/>
    </row>
    <row r="7" spans="1:18" x14ac:dyDescent="0.15">
      <c r="B7" s="23" t="s">
        <v>39</v>
      </c>
      <c r="C7" s="21"/>
      <c r="Q7" s="21" t="s">
        <v>38</v>
      </c>
    </row>
    <row r="8" spans="1:18" x14ac:dyDescent="0.15">
      <c r="B8" s="34"/>
      <c r="C8" s="21"/>
    </row>
    <row r="9" spans="1:18" x14ac:dyDescent="0.15">
      <c r="A9">
        <v>1</v>
      </c>
      <c r="B9" s="43" t="s">
        <v>0</v>
      </c>
      <c r="C9" s="45">
        <v>1300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Q9" s="33"/>
      <c r="R9" s="8"/>
    </row>
    <row r="10" spans="1:18" x14ac:dyDescent="0.15">
      <c r="A10">
        <v>2</v>
      </c>
      <c r="B10" s="1" t="s">
        <v>1</v>
      </c>
      <c r="C10" s="45">
        <v>2550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R10" s="8"/>
    </row>
    <row r="11" spans="1:18" x14ac:dyDescent="0.15">
      <c r="A11">
        <v>3</v>
      </c>
      <c r="B11" s="1" t="s">
        <v>2</v>
      </c>
      <c r="C11" s="45">
        <v>50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R11" s="8"/>
    </row>
    <row r="12" spans="1:18" x14ac:dyDescent="0.15">
      <c r="A12">
        <v>4</v>
      </c>
      <c r="B12" s="1" t="s">
        <v>3</v>
      </c>
      <c r="C12" s="45">
        <v>220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R12" s="8"/>
    </row>
    <row r="13" spans="1:18" x14ac:dyDescent="0.15">
      <c r="A13">
        <v>5</v>
      </c>
      <c r="B13" s="1" t="s">
        <v>29</v>
      </c>
      <c r="C13" s="45">
        <v>250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R13" s="8"/>
    </row>
    <row r="14" spans="1:18" x14ac:dyDescent="0.15">
      <c r="A14">
        <v>6</v>
      </c>
      <c r="B14" s="1" t="s">
        <v>4</v>
      </c>
      <c r="C14" s="45">
        <v>460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R14" s="8"/>
    </row>
    <row r="15" spans="1:18" x14ac:dyDescent="0.15">
      <c r="A15">
        <v>7</v>
      </c>
      <c r="B15" s="1" t="s">
        <v>5</v>
      </c>
      <c r="C15" s="45">
        <v>100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R15" s="8"/>
    </row>
    <row r="16" spans="1:18" x14ac:dyDescent="0.15">
      <c r="A16">
        <v>8</v>
      </c>
      <c r="B16" s="1" t="s">
        <v>43</v>
      </c>
      <c r="C16" s="45">
        <v>208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R16" s="8"/>
    </row>
    <row r="17" spans="1:18" x14ac:dyDescent="0.15">
      <c r="A17">
        <v>9</v>
      </c>
      <c r="B17" s="1" t="s">
        <v>22</v>
      </c>
      <c r="C17" s="45">
        <v>1500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R17" s="8"/>
    </row>
    <row r="18" spans="1:18" x14ac:dyDescent="0.15">
      <c r="A18">
        <v>10</v>
      </c>
      <c r="B18" s="1" t="s">
        <v>23</v>
      </c>
      <c r="C18" s="45">
        <v>150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R18" s="8"/>
    </row>
    <row r="19" spans="1:18" x14ac:dyDescent="0.15">
      <c r="A19" s="49">
        <v>11</v>
      </c>
      <c r="B19" s="43" t="s">
        <v>6</v>
      </c>
      <c r="C19" s="45">
        <v>210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R19" s="8"/>
    </row>
    <row r="20" spans="1:18" x14ac:dyDescent="0.15">
      <c r="A20">
        <v>12</v>
      </c>
      <c r="B20" s="43" t="s">
        <v>34</v>
      </c>
      <c r="C20" s="45">
        <v>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R20" s="8"/>
    </row>
    <row r="21" spans="1:18" x14ac:dyDescent="0.15">
      <c r="A21">
        <v>13</v>
      </c>
      <c r="B21" s="43" t="s">
        <v>24</v>
      </c>
      <c r="C21" s="45">
        <v>70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Q21" s="9"/>
      <c r="R21" s="8"/>
    </row>
    <row r="22" spans="1:18" x14ac:dyDescent="0.15">
      <c r="A22">
        <v>14</v>
      </c>
      <c r="B22" s="43" t="s">
        <v>25</v>
      </c>
      <c r="C22" s="45">
        <v>230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Q22" s="33"/>
      <c r="R22" s="8"/>
    </row>
    <row r="23" spans="1:18" x14ac:dyDescent="0.15">
      <c r="A23">
        <v>15</v>
      </c>
      <c r="B23" s="43" t="s">
        <v>7</v>
      </c>
      <c r="C23" s="45">
        <v>200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Q23" s="9"/>
      <c r="R23" s="8"/>
    </row>
    <row r="24" spans="1:18" x14ac:dyDescent="0.15">
      <c r="A24">
        <v>16</v>
      </c>
      <c r="B24" s="43" t="s">
        <v>26</v>
      </c>
      <c r="C24" s="45">
        <v>150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Q24" s="9"/>
      <c r="R24" s="8"/>
    </row>
    <row r="25" spans="1:18" x14ac:dyDescent="0.15">
      <c r="A25">
        <v>17</v>
      </c>
      <c r="B25" s="43" t="s">
        <v>30</v>
      </c>
      <c r="C25" s="45">
        <v>500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Q25" s="9"/>
      <c r="R25" s="8"/>
    </row>
    <row r="26" spans="1:18" x14ac:dyDescent="0.15">
      <c r="A26">
        <v>18</v>
      </c>
      <c r="B26" s="43" t="s">
        <v>27</v>
      </c>
      <c r="C26" s="45">
        <v>50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Q26" s="9"/>
      <c r="R26" s="8"/>
    </row>
    <row r="27" spans="1:18" x14ac:dyDescent="0.15">
      <c r="A27">
        <v>19</v>
      </c>
      <c r="B27" s="43" t="s">
        <v>31</v>
      </c>
      <c r="C27" s="45">
        <v>120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Q27" s="9"/>
      <c r="R27" s="8"/>
    </row>
    <row r="28" spans="1:18" x14ac:dyDescent="0.15">
      <c r="A28">
        <v>20</v>
      </c>
      <c r="B28" s="43" t="s">
        <v>33</v>
      </c>
      <c r="C28" s="45">
        <v>0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Q28" s="9"/>
      <c r="R28" s="8"/>
    </row>
    <row r="29" spans="1:18" x14ac:dyDescent="0.15">
      <c r="A29">
        <v>21</v>
      </c>
      <c r="B29" s="43" t="s">
        <v>21</v>
      </c>
      <c r="C29" s="45">
        <v>50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Q29" s="9"/>
      <c r="R29" s="8"/>
    </row>
    <row r="30" spans="1:18" x14ac:dyDescent="0.15">
      <c r="A30">
        <v>22</v>
      </c>
      <c r="B30" s="43" t="s">
        <v>32</v>
      </c>
      <c r="C30" s="45">
        <v>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Q30" s="9"/>
      <c r="R30" s="8"/>
    </row>
    <row r="31" spans="1:18" x14ac:dyDescent="0.15">
      <c r="A31">
        <v>23</v>
      </c>
      <c r="B31" s="44" t="s">
        <v>28</v>
      </c>
      <c r="C31" s="45">
        <v>0</v>
      </c>
      <c r="D31" s="9"/>
      <c r="E31" s="9"/>
      <c r="F31" s="9"/>
      <c r="G31" s="9"/>
      <c r="H31" s="9"/>
      <c r="I31" s="9"/>
      <c r="J31" s="9">
        <v>1350</v>
      </c>
      <c r="K31" s="9">
        <v>1620</v>
      </c>
      <c r="L31" s="9">
        <v>270</v>
      </c>
      <c r="M31" s="9"/>
      <c r="N31" s="9"/>
      <c r="O31" s="9"/>
      <c r="Q31" s="9"/>
      <c r="R31" s="8"/>
    </row>
    <row r="32" spans="1:18" s="1" customFormat="1" x14ac:dyDescent="0.15">
      <c r="A32" s="4">
        <v>24</v>
      </c>
      <c r="B32" s="44"/>
      <c r="C32" s="46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5"/>
      <c r="Q32" s="5"/>
      <c r="R32" s="5"/>
    </row>
    <row r="33" spans="1:18" x14ac:dyDescent="0.15">
      <c r="A33" s="4">
        <v>25</v>
      </c>
      <c r="B33" s="44"/>
      <c r="C33" s="4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8" s="1" customFormat="1" x14ac:dyDescent="0.15">
      <c r="B34" s="44"/>
      <c r="C34" s="47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39"/>
      <c r="Q34" s="41"/>
      <c r="R34" s="5"/>
    </row>
    <row r="35" spans="1:18" s="1" customFormat="1" x14ac:dyDescent="0.15">
      <c r="C35" s="47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s="1" customFormat="1" x14ac:dyDescent="0.15">
      <c r="C36" s="21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x14ac:dyDescent="0.15">
      <c r="B37" s="24" t="s">
        <v>10</v>
      </c>
      <c r="C37" s="21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/>
    </row>
    <row r="38" spans="1:18" x14ac:dyDescent="0.15">
      <c r="C38" s="21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6"/>
    </row>
    <row r="39" spans="1:18" x14ac:dyDescent="0.15">
      <c r="C39" s="2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/>
    </row>
    <row r="40" spans="1:18" x14ac:dyDescent="0.15">
      <c r="C40" s="21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2"/>
      <c r="P40" s="21"/>
      <c r="Q40" s="22"/>
    </row>
    <row r="41" spans="1:18" x14ac:dyDescent="0.15">
      <c r="B41" s="28"/>
      <c r="C41" s="2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29"/>
    </row>
    <row r="42" spans="1:18" x14ac:dyDescent="0.15">
      <c r="B42" s="31"/>
      <c r="C42" s="29"/>
      <c r="D42" s="29"/>
      <c r="E42" s="29"/>
      <c r="F42" s="29"/>
      <c r="G42" s="29"/>
      <c r="H42" s="29"/>
      <c r="I42" s="9"/>
      <c r="J42" s="40"/>
      <c r="K42" s="9"/>
      <c r="L42" s="9"/>
      <c r="M42" s="9"/>
      <c r="N42" s="9"/>
      <c r="O42" s="9"/>
      <c r="P42" s="48"/>
    </row>
  </sheetData>
  <phoneticPr fontId="0" type="noConversion"/>
  <printOptions gridLines="1"/>
  <pageMargins left="0.43307086614173229" right="0.43307086614173229" top="0.98425196850393704" bottom="0.98425196850393704" header="0.51181102362204722" footer="0.51181102362204722"/>
  <pageSetup paperSize="9" orientation="landscape" r:id="rId1"/>
  <headerFooter alignWithMargins="0">
    <oddHeader>&amp;LNOTES: April to July payments from Nat West.
August onwards payments from Lloyds.&amp;C Budget &amp;RYear ending 31/3/2020</oddHeader>
    <oddFooter xml:space="preserve">&amp;CBroad Chalke Parish Council&amp;RPrepared by; Chris Rothwell    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4"/>
  <sheetViews>
    <sheetView topLeftCell="A9" workbookViewId="0">
      <selection activeCell="A4" sqref="A4"/>
    </sheetView>
  </sheetViews>
  <sheetFormatPr baseColWidth="10" defaultColWidth="8.83203125" defaultRowHeight="13" x14ac:dyDescent="0.15"/>
  <cols>
    <col min="1" max="1" width="52.5" customWidth="1"/>
    <col min="3" max="3" width="10.5" customWidth="1"/>
    <col min="4" max="4" width="5.6640625" customWidth="1"/>
    <col min="5" max="5" width="36.5" customWidth="1"/>
  </cols>
  <sheetData>
    <row r="1" spans="1:4" x14ac:dyDescent="0.15">
      <c r="B1" s="8"/>
      <c r="C1" s="5"/>
    </row>
    <row r="2" spans="1:4" x14ac:dyDescent="0.15">
      <c r="B2" s="8"/>
      <c r="C2" s="5"/>
    </row>
    <row r="3" spans="1:4" x14ac:dyDescent="0.15">
      <c r="A3" s="1" t="s">
        <v>16</v>
      </c>
      <c r="B3" s="8"/>
      <c r="C3" s="5"/>
      <c r="D3" s="8"/>
    </row>
    <row r="4" spans="1:4" x14ac:dyDescent="0.15">
      <c r="B4" s="8"/>
      <c r="C4" s="5"/>
      <c r="D4" s="8"/>
    </row>
    <row r="5" spans="1:4" x14ac:dyDescent="0.15">
      <c r="A5" s="4"/>
      <c r="B5" s="8"/>
      <c r="C5" s="5"/>
      <c r="D5" s="8"/>
    </row>
    <row r="6" spans="1:4" x14ac:dyDescent="0.15">
      <c r="A6" s="4"/>
      <c r="B6" s="8"/>
      <c r="C6" s="5"/>
    </row>
    <row r="7" spans="1:4" x14ac:dyDescent="0.15">
      <c r="A7" s="4" t="s">
        <v>11</v>
      </c>
      <c r="B7" s="8"/>
      <c r="C7" s="5"/>
    </row>
    <row r="8" spans="1:4" x14ac:dyDescent="0.15">
      <c r="B8" s="8"/>
      <c r="C8" s="5"/>
    </row>
    <row r="9" spans="1:4" x14ac:dyDescent="0.15">
      <c r="B9" s="8"/>
      <c r="C9" s="5"/>
    </row>
    <row r="10" spans="1:4" x14ac:dyDescent="0.15">
      <c r="A10" s="13" t="s">
        <v>19</v>
      </c>
      <c r="B10" s="8"/>
      <c r="C10" s="5"/>
    </row>
    <row r="11" spans="1:4" x14ac:dyDescent="0.15">
      <c r="A11" s="13" t="s">
        <v>28</v>
      </c>
      <c r="B11" s="8"/>
      <c r="C11" s="5"/>
    </row>
    <row r="12" spans="1:4" x14ac:dyDescent="0.15">
      <c r="B12" s="8"/>
      <c r="C12" s="5"/>
    </row>
    <row r="13" spans="1:4" x14ac:dyDescent="0.15">
      <c r="B13" s="8"/>
      <c r="C13" s="5"/>
    </row>
    <row r="14" spans="1:4" x14ac:dyDescent="0.15">
      <c r="B14" s="8"/>
      <c r="C14" s="5"/>
    </row>
    <row r="15" spans="1:4" x14ac:dyDescent="0.15">
      <c r="B15" s="8"/>
      <c r="C15" s="5"/>
    </row>
    <row r="16" spans="1:4" x14ac:dyDescent="0.15">
      <c r="A16" s="4"/>
      <c r="B16" s="8"/>
      <c r="C16" s="5"/>
    </row>
    <row r="17" spans="1:3" x14ac:dyDescent="0.15">
      <c r="B17" s="8"/>
      <c r="C17" s="5"/>
    </row>
    <row r="18" spans="1:3" x14ac:dyDescent="0.15">
      <c r="B18" s="8"/>
      <c r="C18" s="5"/>
    </row>
    <row r="19" spans="1:3" x14ac:dyDescent="0.15">
      <c r="A19" s="4"/>
      <c r="B19" s="8"/>
      <c r="C19" s="5"/>
    </row>
    <row r="20" spans="1:3" x14ac:dyDescent="0.15">
      <c r="A20" s="4"/>
      <c r="B20" s="8"/>
      <c r="C20" s="5"/>
    </row>
    <row r="21" spans="1:3" x14ac:dyDescent="0.15">
      <c r="B21" s="8"/>
      <c r="C21" s="5"/>
    </row>
    <row r="22" spans="1:3" x14ac:dyDescent="0.15">
      <c r="B22" s="8"/>
      <c r="C22" s="5"/>
    </row>
    <row r="23" spans="1:3" s="17" customFormat="1" ht="14" thickBot="1" x14ac:dyDescent="0.2">
      <c r="A23" s="14" t="s">
        <v>20</v>
      </c>
      <c r="B23" s="15"/>
      <c r="C23" s="16">
        <f>SUM(C6:C22)</f>
        <v>0</v>
      </c>
    </row>
    <row r="24" spans="1:3" x14ac:dyDescent="0.15">
      <c r="B24" s="8"/>
      <c r="C24" s="5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360" verticalDpi="36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88"/>
  <sheetViews>
    <sheetView tabSelected="1" showWhiteSpace="0" view="pageLayout" workbookViewId="0">
      <selection activeCell="A54" sqref="A54"/>
    </sheetView>
  </sheetViews>
  <sheetFormatPr baseColWidth="10" defaultColWidth="8.83203125" defaultRowHeight="13" x14ac:dyDescent="0.15"/>
  <cols>
    <col min="1" max="1" width="19.83203125" customWidth="1"/>
    <col min="2" max="2" width="8.1640625" customWidth="1"/>
    <col min="3" max="3" width="13.33203125" customWidth="1"/>
    <col min="4" max="4" width="4.83203125" customWidth="1"/>
    <col min="5" max="5" width="19.83203125" customWidth="1"/>
    <col min="6" max="6" width="26.1640625" style="8" customWidth="1"/>
    <col min="7" max="7" width="9" style="8" bestFit="1" customWidth="1"/>
    <col min="8" max="8" width="9.83203125" style="8" customWidth="1"/>
    <col min="9" max="9" width="11.83203125" style="8" customWidth="1"/>
    <col min="10" max="10" width="15" style="8" customWidth="1"/>
    <col min="11" max="11" width="8.83203125" style="8"/>
    <col min="12" max="12" width="10.1640625" style="3" bestFit="1" customWidth="1"/>
  </cols>
  <sheetData>
    <row r="1" spans="1:12" s="11" customFormat="1" ht="11" x14ac:dyDescent="0.15">
      <c r="A1" s="63" t="s">
        <v>179</v>
      </c>
      <c r="B1" s="63"/>
      <c r="C1" s="63"/>
      <c r="D1" s="63"/>
      <c r="E1" s="63"/>
      <c r="F1" s="63"/>
      <c r="G1" s="63"/>
      <c r="H1" s="63"/>
      <c r="I1" s="63"/>
      <c r="J1" s="42"/>
      <c r="K1" s="12"/>
      <c r="L1" s="18"/>
    </row>
    <row r="2" spans="1:12" ht="16" x14ac:dyDescent="0.2">
      <c r="A2" s="55" t="s">
        <v>81</v>
      </c>
      <c r="B2" s="55"/>
      <c r="C2" s="55"/>
      <c r="D2" s="55"/>
      <c r="E2" s="55"/>
      <c r="F2" s="55"/>
      <c r="G2" s="55"/>
      <c r="H2" s="55"/>
      <c r="I2" s="55"/>
      <c r="J2" s="54"/>
    </row>
    <row r="3" spans="1:12" ht="16" x14ac:dyDescent="0.2">
      <c r="A3" s="55" t="s">
        <v>82</v>
      </c>
      <c r="B3" s="55" t="s">
        <v>83</v>
      </c>
      <c r="C3" s="55" t="s">
        <v>84</v>
      </c>
      <c r="D3" s="55" t="s">
        <v>85</v>
      </c>
      <c r="E3" s="55" t="s">
        <v>86</v>
      </c>
      <c r="F3" s="55" t="s">
        <v>9</v>
      </c>
      <c r="G3" s="55" t="s">
        <v>87</v>
      </c>
      <c r="H3" s="55" t="s">
        <v>52</v>
      </c>
      <c r="I3" s="55" t="s">
        <v>10</v>
      </c>
      <c r="J3" s="53"/>
    </row>
    <row r="4" spans="1:12" ht="16" x14ac:dyDescent="0.2">
      <c r="A4" s="56"/>
      <c r="B4" s="57" t="s">
        <v>88</v>
      </c>
      <c r="C4" s="56"/>
      <c r="D4" s="56"/>
      <c r="E4" s="56"/>
      <c r="F4" s="56"/>
      <c r="G4" s="56"/>
      <c r="H4" s="56"/>
      <c r="I4" s="56"/>
      <c r="J4" s="53"/>
    </row>
    <row r="5" spans="1:12" ht="16" x14ac:dyDescent="0.2">
      <c r="A5" s="58" t="s">
        <v>0</v>
      </c>
      <c r="B5" s="58">
        <v>1300</v>
      </c>
      <c r="C5" s="56"/>
      <c r="D5" s="56"/>
      <c r="E5" s="56"/>
      <c r="F5" s="56"/>
      <c r="G5" s="56"/>
      <c r="H5" s="56"/>
      <c r="I5" s="56"/>
      <c r="J5" s="53"/>
    </row>
    <row r="6" spans="1:12" ht="16" x14ac:dyDescent="0.2">
      <c r="A6" s="59"/>
      <c r="B6" s="59"/>
      <c r="C6" s="60">
        <v>44420</v>
      </c>
      <c r="D6" s="56">
        <v>22</v>
      </c>
      <c r="E6" s="56" t="s">
        <v>89</v>
      </c>
      <c r="F6" s="56" t="s">
        <v>90</v>
      </c>
      <c r="G6" s="59">
        <v>1039.3399999999999</v>
      </c>
      <c r="H6" s="59">
        <v>1039.3399999999999</v>
      </c>
      <c r="I6" s="59">
        <v>0</v>
      </c>
      <c r="J6" s="53"/>
    </row>
    <row r="7" spans="1:12" ht="16" x14ac:dyDescent="0.2">
      <c r="A7" s="59"/>
      <c r="B7" s="59"/>
      <c r="C7" s="56"/>
      <c r="D7" s="56"/>
      <c r="E7" s="56"/>
      <c r="F7" s="56"/>
      <c r="G7" s="56"/>
      <c r="H7" s="56"/>
      <c r="I7" s="56"/>
      <c r="J7" s="53"/>
    </row>
    <row r="8" spans="1:12" ht="16" x14ac:dyDescent="0.2">
      <c r="A8" s="59"/>
      <c r="B8" s="59"/>
      <c r="C8" s="56"/>
      <c r="D8" s="56"/>
      <c r="E8" s="56"/>
      <c r="F8" s="56"/>
      <c r="G8" s="56"/>
      <c r="H8" s="56"/>
      <c r="I8" s="56"/>
      <c r="J8" s="53"/>
    </row>
    <row r="9" spans="1:12" ht="16" x14ac:dyDescent="0.2">
      <c r="A9" s="58" t="s">
        <v>91</v>
      </c>
      <c r="B9" s="58">
        <v>2675</v>
      </c>
      <c r="C9" s="60">
        <v>44630</v>
      </c>
      <c r="D9" s="56">
        <v>42</v>
      </c>
      <c r="E9" s="56" t="s">
        <v>92</v>
      </c>
      <c r="F9" s="56" t="s">
        <v>93</v>
      </c>
      <c r="G9" s="56">
        <v>3187</v>
      </c>
      <c r="H9" s="56">
        <v>3187</v>
      </c>
      <c r="I9" s="56">
        <v>0</v>
      </c>
      <c r="J9" s="53"/>
    </row>
    <row r="10" spans="1:12" ht="16" x14ac:dyDescent="0.2">
      <c r="A10" s="58" t="s">
        <v>94</v>
      </c>
      <c r="B10" s="58"/>
      <c r="C10" s="60">
        <v>44641</v>
      </c>
      <c r="D10" s="56">
        <v>47</v>
      </c>
      <c r="E10" s="56" t="s">
        <v>92</v>
      </c>
      <c r="F10" s="56" t="s">
        <v>95</v>
      </c>
      <c r="G10" s="56">
        <v>315</v>
      </c>
      <c r="H10" s="56">
        <v>315</v>
      </c>
      <c r="I10" s="56">
        <v>0</v>
      </c>
      <c r="J10" s="53"/>
    </row>
    <row r="11" spans="1:12" ht="16" x14ac:dyDescent="0.2">
      <c r="A11" s="59"/>
      <c r="B11" s="59"/>
      <c r="C11" s="56"/>
      <c r="D11" s="56"/>
      <c r="E11" s="56"/>
      <c r="F11" s="56"/>
      <c r="G11" s="59">
        <v>3502</v>
      </c>
      <c r="H11" s="59">
        <v>3502</v>
      </c>
      <c r="I11" s="59">
        <v>0</v>
      </c>
      <c r="J11" s="53"/>
    </row>
    <row r="12" spans="1:12" ht="16" x14ac:dyDescent="0.2">
      <c r="A12" s="59"/>
      <c r="B12" s="59"/>
      <c r="C12" s="56"/>
      <c r="D12" s="56"/>
      <c r="E12" s="56"/>
      <c r="F12" s="56"/>
      <c r="G12" s="56"/>
      <c r="H12" s="56"/>
      <c r="I12" s="56"/>
      <c r="J12" s="53"/>
    </row>
    <row r="13" spans="1:12" ht="16" x14ac:dyDescent="0.2">
      <c r="A13" s="58" t="s">
        <v>96</v>
      </c>
      <c r="B13" s="58">
        <v>250</v>
      </c>
      <c r="C13" s="56"/>
      <c r="D13" s="56"/>
      <c r="E13" s="56"/>
      <c r="F13" s="56"/>
      <c r="G13" s="56"/>
      <c r="H13" s="56"/>
      <c r="I13" s="56"/>
      <c r="J13" s="53"/>
    </row>
    <row r="14" spans="1:12" ht="16" x14ac:dyDescent="0.2">
      <c r="A14" s="59"/>
      <c r="B14" s="59"/>
      <c r="C14" s="60">
        <v>44349</v>
      </c>
      <c r="D14" s="56">
        <v>7</v>
      </c>
      <c r="E14" s="56" t="s">
        <v>97</v>
      </c>
      <c r="F14" s="56" t="s">
        <v>98</v>
      </c>
      <c r="G14" s="59">
        <v>200</v>
      </c>
      <c r="H14" s="59">
        <v>240</v>
      </c>
      <c r="I14" s="59">
        <v>40</v>
      </c>
      <c r="J14" s="53"/>
    </row>
    <row r="15" spans="1:12" ht="16" x14ac:dyDescent="0.2">
      <c r="A15" s="59"/>
      <c r="B15" s="59"/>
      <c r="C15" s="56"/>
      <c r="D15" s="56"/>
      <c r="E15" s="56"/>
      <c r="F15" s="56"/>
      <c r="G15" s="56"/>
      <c r="H15" s="56"/>
      <c r="I15" s="56"/>
      <c r="J15" s="53"/>
    </row>
    <row r="16" spans="1:12" ht="16" x14ac:dyDescent="0.2">
      <c r="A16" s="59"/>
      <c r="B16" s="59"/>
      <c r="C16" s="56"/>
      <c r="D16" s="56"/>
      <c r="E16" s="56"/>
      <c r="F16" s="56"/>
      <c r="G16" s="56"/>
      <c r="H16" s="56"/>
      <c r="I16" s="56"/>
      <c r="J16" s="53"/>
    </row>
    <row r="17" spans="1:10" ht="16" x14ac:dyDescent="0.2">
      <c r="A17" s="58" t="s">
        <v>22</v>
      </c>
      <c r="B17" s="58">
        <v>1700</v>
      </c>
      <c r="C17" s="56"/>
      <c r="D17" s="56"/>
      <c r="E17" s="56"/>
      <c r="F17" s="56"/>
      <c r="G17" s="56"/>
      <c r="H17" s="56"/>
      <c r="I17" s="56"/>
      <c r="J17" s="53"/>
    </row>
    <row r="18" spans="1:10" ht="16" x14ac:dyDescent="0.2">
      <c r="A18" s="59"/>
      <c r="B18" s="59"/>
      <c r="C18" s="60">
        <v>44321</v>
      </c>
      <c r="D18" s="56">
        <v>5</v>
      </c>
      <c r="E18" s="56" t="s">
        <v>99</v>
      </c>
      <c r="F18" s="56" t="s">
        <v>100</v>
      </c>
      <c r="G18" s="56">
        <v>140.02000000000001</v>
      </c>
      <c r="H18" s="59">
        <v>140.02000000000001</v>
      </c>
      <c r="I18" s="56">
        <v>0</v>
      </c>
      <c r="J18" s="53"/>
    </row>
    <row r="19" spans="1:10" ht="16" x14ac:dyDescent="0.2">
      <c r="A19" s="59"/>
      <c r="B19" s="59"/>
      <c r="C19" s="60">
        <v>44349</v>
      </c>
      <c r="D19" s="56">
        <v>8</v>
      </c>
      <c r="E19" s="56" t="s">
        <v>99</v>
      </c>
      <c r="F19" s="56" t="s">
        <v>101</v>
      </c>
      <c r="G19" s="56">
        <v>182.03</v>
      </c>
      <c r="H19" s="59">
        <v>182.03</v>
      </c>
      <c r="I19" s="56">
        <v>0</v>
      </c>
      <c r="J19" s="53"/>
    </row>
    <row r="20" spans="1:10" ht="16" x14ac:dyDescent="0.2">
      <c r="A20" s="59"/>
      <c r="B20" s="59"/>
      <c r="C20" s="60">
        <v>44389</v>
      </c>
      <c r="D20" s="56">
        <v>15</v>
      </c>
      <c r="E20" s="56" t="s">
        <v>99</v>
      </c>
      <c r="F20" s="56" t="s">
        <v>102</v>
      </c>
      <c r="G20" s="56">
        <v>224.02</v>
      </c>
      <c r="H20" s="59">
        <v>224.02</v>
      </c>
      <c r="I20" s="56">
        <v>0</v>
      </c>
      <c r="J20" s="53"/>
    </row>
    <row r="21" spans="1:10" ht="16" x14ac:dyDescent="0.2">
      <c r="A21" s="59"/>
      <c r="B21" s="59"/>
      <c r="C21" s="60">
        <v>44413</v>
      </c>
      <c r="D21" s="56">
        <v>20</v>
      </c>
      <c r="E21" s="56" t="s">
        <v>99</v>
      </c>
      <c r="F21" s="56" t="s">
        <v>103</v>
      </c>
      <c r="G21" s="56">
        <v>273.89999999999998</v>
      </c>
      <c r="H21" s="59">
        <v>273.89999999999998</v>
      </c>
      <c r="I21" s="56">
        <v>0</v>
      </c>
      <c r="J21" s="53"/>
    </row>
    <row r="22" spans="1:10" ht="16" x14ac:dyDescent="0.2">
      <c r="A22" s="59"/>
      <c r="B22" s="59"/>
      <c r="C22" s="60">
        <v>44444</v>
      </c>
      <c r="D22" s="56">
        <v>24</v>
      </c>
      <c r="E22" s="56" t="s">
        <v>104</v>
      </c>
      <c r="F22" s="56" t="s">
        <v>105</v>
      </c>
      <c r="G22" s="56">
        <v>114.97</v>
      </c>
      <c r="H22" s="59">
        <v>114.97</v>
      </c>
      <c r="I22" s="56">
        <v>0</v>
      </c>
      <c r="J22" s="53"/>
    </row>
    <row r="23" spans="1:10" ht="16" x14ac:dyDescent="0.2">
      <c r="A23" s="59"/>
      <c r="B23" s="59"/>
      <c r="C23" s="56"/>
      <c r="D23" s="56">
        <v>26</v>
      </c>
      <c r="E23" s="56" t="s">
        <v>104</v>
      </c>
      <c r="F23" s="56" t="s">
        <v>106</v>
      </c>
      <c r="G23" s="56">
        <v>154.88</v>
      </c>
      <c r="H23" s="59">
        <v>154.88</v>
      </c>
      <c r="I23" s="56">
        <v>0</v>
      </c>
      <c r="J23" s="53"/>
    </row>
    <row r="24" spans="1:10" ht="16" x14ac:dyDescent="0.2">
      <c r="A24" s="59"/>
      <c r="B24" s="59"/>
      <c r="C24" s="56"/>
      <c r="D24" s="56">
        <v>28</v>
      </c>
      <c r="E24" s="56" t="s">
        <v>99</v>
      </c>
      <c r="F24" s="56" t="s">
        <v>107</v>
      </c>
      <c r="G24" s="56">
        <v>153.13</v>
      </c>
      <c r="H24" s="59">
        <v>153.13</v>
      </c>
      <c r="I24" s="56">
        <v>0</v>
      </c>
      <c r="J24" s="53"/>
    </row>
    <row r="25" spans="1:10" ht="16" x14ac:dyDescent="0.2">
      <c r="A25" s="59"/>
      <c r="B25" s="59"/>
      <c r="C25" s="60">
        <v>44530</v>
      </c>
      <c r="D25" s="56">
        <v>33</v>
      </c>
      <c r="E25" s="56" t="s">
        <v>99</v>
      </c>
      <c r="F25" s="56" t="s">
        <v>108</v>
      </c>
      <c r="G25" s="56">
        <v>96.26</v>
      </c>
      <c r="H25" s="59">
        <v>96.26</v>
      </c>
      <c r="I25" s="56">
        <v>0</v>
      </c>
      <c r="J25" s="53"/>
    </row>
    <row r="26" spans="1:10" ht="16" x14ac:dyDescent="0.2">
      <c r="A26" s="59"/>
      <c r="B26" s="59"/>
      <c r="C26" s="60">
        <v>44550</v>
      </c>
      <c r="D26" s="56">
        <v>35</v>
      </c>
      <c r="E26" s="56" t="s">
        <v>99</v>
      </c>
      <c r="F26" s="56" t="s">
        <v>109</v>
      </c>
      <c r="G26" s="56">
        <v>231.8</v>
      </c>
      <c r="H26" s="59">
        <v>231.8</v>
      </c>
      <c r="I26" s="56">
        <v>0</v>
      </c>
      <c r="J26" s="53"/>
    </row>
    <row r="27" spans="1:10" ht="16" x14ac:dyDescent="0.2">
      <c r="A27" s="59"/>
      <c r="B27" s="59"/>
      <c r="C27" s="60">
        <v>44592</v>
      </c>
      <c r="D27" s="56">
        <v>39</v>
      </c>
      <c r="E27" s="56" t="s">
        <v>99</v>
      </c>
      <c r="F27" s="56" t="s">
        <v>110</v>
      </c>
      <c r="G27" s="56">
        <v>157.51</v>
      </c>
      <c r="H27" s="59">
        <v>157.51</v>
      </c>
      <c r="I27" s="56">
        <v>0</v>
      </c>
      <c r="J27" s="53"/>
    </row>
    <row r="28" spans="1:10" ht="16" x14ac:dyDescent="0.2">
      <c r="A28" s="59"/>
      <c r="B28" s="59"/>
      <c r="C28" s="60">
        <v>44629</v>
      </c>
      <c r="D28" s="56">
        <v>43</v>
      </c>
      <c r="E28" s="56" t="s">
        <v>99</v>
      </c>
      <c r="F28" s="56" t="s">
        <v>111</v>
      </c>
      <c r="G28" s="56">
        <v>56.88</v>
      </c>
      <c r="H28" s="59">
        <v>56.88</v>
      </c>
      <c r="I28" s="56">
        <v>0</v>
      </c>
      <c r="J28" s="53"/>
    </row>
    <row r="29" spans="1:10" ht="16" x14ac:dyDescent="0.2">
      <c r="A29" s="59"/>
      <c r="B29" s="59"/>
      <c r="C29" s="56"/>
      <c r="D29" s="56"/>
      <c r="E29" s="56"/>
      <c r="F29" s="56" t="s">
        <v>112</v>
      </c>
      <c r="G29" s="56"/>
      <c r="H29" s="59"/>
      <c r="I29" s="56"/>
      <c r="J29" s="53"/>
    </row>
    <row r="30" spans="1:10" ht="16" x14ac:dyDescent="0.2">
      <c r="A30" s="59"/>
      <c r="B30" s="59"/>
      <c r="C30" s="56"/>
      <c r="D30" s="56"/>
      <c r="E30" s="56"/>
      <c r="F30" s="56"/>
      <c r="G30" s="59">
        <v>1785.4</v>
      </c>
      <c r="H30" s="59">
        <v>1785.4</v>
      </c>
      <c r="I30" s="59">
        <v>0</v>
      </c>
      <c r="J30" s="53"/>
    </row>
    <row r="31" spans="1:10" ht="16" x14ac:dyDescent="0.2">
      <c r="A31" s="58" t="s">
        <v>113</v>
      </c>
      <c r="B31" s="58">
        <v>150</v>
      </c>
      <c r="C31" s="56"/>
      <c r="D31" s="56"/>
      <c r="E31" s="56"/>
      <c r="F31" s="56"/>
      <c r="G31" s="56"/>
      <c r="H31" s="56"/>
      <c r="I31" s="56"/>
      <c r="J31" s="53"/>
    </row>
    <row r="32" spans="1:10" ht="16" x14ac:dyDescent="0.2">
      <c r="A32" s="59"/>
      <c r="B32" s="59"/>
      <c r="C32" s="60">
        <v>44321</v>
      </c>
      <c r="D32" s="56">
        <v>4</v>
      </c>
      <c r="E32" s="56" t="s">
        <v>114</v>
      </c>
      <c r="F32" s="56" t="s">
        <v>115</v>
      </c>
      <c r="G32" s="56">
        <v>3.83</v>
      </c>
      <c r="H32" s="56">
        <v>4.5999999999999996</v>
      </c>
      <c r="I32" s="56">
        <v>0.77</v>
      </c>
      <c r="J32" s="53"/>
    </row>
    <row r="33" spans="1:10" ht="16" x14ac:dyDescent="0.2">
      <c r="A33" s="59"/>
      <c r="B33" s="59"/>
      <c r="C33" s="60">
        <v>44509</v>
      </c>
      <c r="D33" s="56">
        <v>31</v>
      </c>
      <c r="E33" s="56" t="s">
        <v>114</v>
      </c>
      <c r="F33" s="56" t="s">
        <v>116</v>
      </c>
      <c r="G33" s="56">
        <v>76.12</v>
      </c>
      <c r="H33" s="56">
        <v>91.34</v>
      </c>
      <c r="I33" s="56">
        <v>15.22</v>
      </c>
      <c r="J33" s="53"/>
    </row>
    <row r="34" spans="1:10" ht="16" x14ac:dyDescent="0.2">
      <c r="A34" s="59"/>
      <c r="B34" s="59"/>
      <c r="C34" s="60">
        <v>44221</v>
      </c>
      <c r="D34" s="56">
        <v>37</v>
      </c>
      <c r="E34" s="56" t="s">
        <v>92</v>
      </c>
      <c r="F34" s="56" t="s">
        <v>117</v>
      </c>
      <c r="G34" s="56">
        <v>80</v>
      </c>
      <c r="H34" s="56">
        <v>80</v>
      </c>
      <c r="I34" s="56">
        <v>0</v>
      </c>
      <c r="J34" s="53"/>
    </row>
    <row r="35" spans="1:10" ht="16" x14ac:dyDescent="0.2">
      <c r="A35" s="59"/>
      <c r="B35" s="59"/>
      <c r="C35" s="60">
        <v>44644</v>
      </c>
      <c r="D35" s="56">
        <v>48</v>
      </c>
      <c r="E35" s="56" t="s">
        <v>92</v>
      </c>
      <c r="F35" s="56" t="s">
        <v>118</v>
      </c>
      <c r="G35" s="56">
        <v>59.99</v>
      </c>
      <c r="H35" s="56">
        <v>59.99</v>
      </c>
      <c r="I35" s="56">
        <v>0</v>
      </c>
      <c r="J35" s="53"/>
    </row>
    <row r="36" spans="1:10" ht="16" x14ac:dyDescent="0.2">
      <c r="A36" s="59"/>
      <c r="B36" s="59"/>
      <c r="C36" s="60">
        <v>44315</v>
      </c>
      <c r="D36" s="56">
        <v>1</v>
      </c>
      <c r="E36" s="56" t="s">
        <v>119</v>
      </c>
      <c r="F36" s="56" t="s">
        <v>120</v>
      </c>
      <c r="G36" s="56">
        <v>232.46</v>
      </c>
      <c r="H36" s="56">
        <v>278.95</v>
      </c>
      <c r="I36" s="56">
        <v>46.49</v>
      </c>
      <c r="J36" s="53"/>
    </row>
    <row r="37" spans="1:10" ht="16" x14ac:dyDescent="0.2">
      <c r="A37" s="59"/>
      <c r="B37" s="59"/>
      <c r="C37" s="56"/>
      <c r="D37" s="56"/>
      <c r="E37" s="56"/>
      <c r="F37" s="56"/>
      <c r="G37" s="59">
        <v>452.4</v>
      </c>
      <c r="H37" s="59">
        <v>514.88</v>
      </c>
      <c r="I37" s="59">
        <v>62.48</v>
      </c>
      <c r="J37" s="53"/>
    </row>
    <row r="38" spans="1:10" ht="16" x14ac:dyDescent="0.2">
      <c r="A38" s="59"/>
      <c r="B38" s="59"/>
      <c r="C38" s="56"/>
      <c r="D38" s="56"/>
      <c r="E38" s="56"/>
      <c r="F38" s="56"/>
      <c r="G38" s="56"/>
      <c r="H38" s="56"/>
      <c r="I38" s="56"/>
      <c r="J38" s="53"/>
    </row>
    <row r="39" spans="1:10" ht="16" x14ac:dyDescent="0.2">
      <c r="A39" s="58" t="s">
        <v>48</v>
      </c>
      <c r="B39" s="58">
        <v>200</v>
      </c>
      <c r="C39" s="56"/>
      <c r="D39" s="56"/>
      <c r="E39" s="56"/>
      <c r="F39" s="56"/>
      <c r="G39" s="56"/>
      <c r="H39" s="56"/>
      <c r="I39" s="56"/>
      <c r="J39" s="53"/>
    </row>
    <row r="40" spans="1:10" ht="16" x14ac:dyDescent="0.2">
      <c r="A40" s="59"/>
      <c r="B40" s="59"/>
      <c r="C40" s="60">
        <v>44341</v>
      </c>
      <c r="D40" s="56">
        <v>6</v>
      </c>
      <c r="E40" s="56" t="s">
        <v>121</v>
      </c>
      <c r="F40" s="56" t="s">
        <v>61</v>
      </c>
      <c r="G40" s="59">
        <v>150</v>
      </c>
      <c r="H40" s="59">
        <v>150</v>
      </c>
      <c r="I40" s="59">
        <v>0</v>
      </c>
      <c r="J40" s="53"/>
    </row>
    <row r="41" spans="1:10" ht="16" x14ac:dyDescent="0.2">
      <c r="A41" s="59"/>
      <c r="B41" s="59"/>
      <c r="C41" s="56"/>
      <c r="D41" s="56"/>
      <c r="E41" s="56"/>
      <c r="F41" s="56"/>
      <c r="G41" s="56"/>
      <c r="H41" s="56"/>
      <c r="I41" s="56"/>
      <c r="J41" s="53"/>
    </row>
    <row r="42" spans="1:10" ht="16" x14ac:dyDescent="0.2">
      <c r="A42" s="59"/>
      <c r="B42" s="59"/>
      <c r="C42" s="56"/>
      <c r="D42" s="56"/>
      <c r="E42" s="56"/>
      <c r="F42" s="56"/>
      <c r="G42" s="56"/>
      <c r="H42" s="56"/>
      <c r="I42" s="56"/>
      <c r="J42" s="53"/>
    </row>
    <row r="43" spans="1:10" ht="16" x14ac:dyDescent="0.2">
      <c r="A43" s="58" t="s">
        <v>122</v>
      </c>
      <c r="B43" s="58">
        <v>150</v>
      </c>
      <c r="C43" s="60">
        <v>44426</v>
      </c>
      <c r="D43" s="56">
        <v>19</v>
      </c>
      <c r="E43" s="56" t="s">
        <v>123</v>
      </c>
      <c r="F43" s="56" t="s">
        <v>124</v>
      </c>
      <c r="G43" s="56">
        <v>35</v>
      </c>
      <c r="H43" s="59">
        <v>35</v>
      </c>
      <c r="I43" s="56">
        <v>0</v>
      </c>
      <c r="J43" s="53"/>
    </row>
    <row r="44" spans="1:10" ht="16" x14ac:dyDescent="0.2">
      <c r="A44" s="59"/>
      <c r="B44" s="59"/>
      <c r="C44" s="56"/>
      <c r="D44" s="56"/>
      <c r="E44" s="56"/>
      <c r="F44" s="56"/>
      <c r="G44" s="56"/>
      <c r="H44" s="56"/>
      <c r="I44" s="56"/>
      <c r="J44" s="53"/>
    </row>
    <row r="45" spans="1:10" ht="16" x14ac:dyDescent="0.2">
      <c r="A45" s="58" t="s">
        <v>180</v>
      </c>
      <c r="B45" s="58">
        <v>300</v>
      </c>
      <c r="C45" s="56"/>
      <c r="D45" s="56"/>
      <c r="E45" s="56"/>
      <c r="F45" s="56"/>
      <c r="G45" s="56"/>
      <c r="H45" s="56"/>
      <c r="I45" s="56"/>
      <c r="J45" s="53"/>
    </row>
    <row r="46" spans="1:10" ht="16" x14ac:dyDescent="0.2">
      <c r="A46" s="59"/>
      <c r="B46" s="59"/>
      <c r="C46" s="60">
        <v>44349</v>
      </c>
      <c r="D46" s="56">
        <v>8</v>
      </c>
      <c r="E46" s="56" t="s">
        <v>99</v>
      </c>
      <c r="F46" s="56" t="s">
        <v>125</v>
      </c>
      <c r="G46" s="56">
        <v>67.150000000000006</v>
      </c>
      <c r="H46" s="56">
        <v>67.150000000000006</v>
      </c>
      <c r="I46" s="56">
        <v>0</v>
      </c>
      <c r="J46" s="53"/>
    </row>
    <row r="47" spans="1:10" ht="16" x14ac:dyDescent="0.2">
      <c r="A47" s="59"/>
      <c r="B47" s="59"/>
      <c r="C47" s="60">
        <v>44221</v>
      </c>
      <c r="D47" s="56">
        <v>38</v>
      </c>
      <c r="E47" s="56" t="s">
        <v>126</v>
      </c>
      <c r="F47" s="56" t="s">
        <v>127</v>
      </c>
      <c r="G47" s="56">
        <v>187.78</v>
      </c>
      <c r="H47" s="56">
        <v>225.34</v>
      </c>
      <c r="I47" s="56">
        <v>37.56</v>
      </c>
      <c r="J47" s="53"/>
    </row>
    <row r="48" spans="1:10" ht="16" x14ac:dyDescent="0.2">
      <c r="A48" s="59"/>
      <c r="B48" s="59"/>
      <c r="C48" s="60">
        <v>44641</v>
      </c>
      <c r="D48" s="56">
        <v>46</v>
      </c>
      <c r="E48" s="56" t="s">
        <v>126</v>
      </c>
      <c r="F48" s="56" t="s">
        <v>128</v>
      </c>
      <c r="G48" s="56">
        <v>450</v>
      </c>
      <c r="H48" s="56">
        <v>450</v>
      </c>
      <c r="I48" s="56">
        <v>0</v>
      </c>
      <c r="J48" s="53"/>
    </row>
    <row r="49" spans="1:10" ht="16" x14ac:dyDescent="0.2">
      <c r="A49" s="59"/>
      <c r="B49" s="59"/>
      <c r="C49" s="56"/>
      <c r="D49" s="56"/>
      <c r="E49" s="56"/>
      <c r="F49" s="56"/>
      <c r="G49" s="59">
        <v>704.93</v>
      </c>
      <c r="H49" s="59">
        <v>742.49</v>
      </c>
      <c r="I49" s="59">
        <v>37.56</v>
      </c>
      <c r="J49" s="53"/>
    </row>
    <row r="50" spans="1:10" ht="16" x14ac:dyDescent="0.2">
      <c r="A50" s="59"/>
      <c r="B50" s="59"/>
      <c r="C50" s="56"/>
      <c r="D50" s="56"/>
      <c r="E50" s="56"/>
      <c r="F50" s="56"/>
      <c r="G50" s="56"/>
      <c r="H50" s="56"/>
      <c r="I50" s="56"/>
      <c r="J50" s="53"/>
    </row>
    <row r="51" spans="1:10" ht="16" x14ac:dyDescent="0.2">
      <c r="A51" s="59"/>
      <c r="B51" s="59"/>
      <c r="C51" s="56"/>
      <c r="D51" s="56"/>
      <c r="E51" s="56"/>
      <c r="F51" s="56"/>
      <c r="G51" s="56"/>
      <c r="H51" s="56"/>
      <c r="I51" s="56"/>
      <c r="J51" s="53"/>
    </row>
    <row r="52" spans="1:10" ht="16" x14ac:dyDescent="0.2">
      <c r="A52" s="58" t="s">
        <v>129</v>
      </c>
      <c r="B52" s="58"/>
      <c r="C52" s="60">
        <v>44501</v>
      </c>
      <c r="D52" s="56">
        <v>29</v>
      </c>
      <c r="E52" s="56" t="s">
        <v>130</v>
      </c>
      <c r="F52" s="56" t="s">
        <v>131</v>
      </c>
      <c r="G52" s="56">
        <v>340</v>
      </c>
      <c r="H52" s="56">
        <v>340</v>
      </c>
      <c r="I52" s="56">
        <v>0</v>
      </c>
      <c r="J52" s="53"/>
    </row>
    <row r="53" spans="1:10" ht="16" x14ac:dyDescent="0.2">
      <c r="A53" s="59"/>
      <c r="B53" s="59"/>
      <c r="C53" s="60">
        <v>44548</v>
      </c>
      <c r="D53" s="56">
        <v>34</v>
      </c>
      <c r="E53" s="56" t="s">
        <v>132</v>
      </c>
      <c r="F53" s="56" t="s">
        <v>133</v>
      </c>
      <c r="G53" s="56">
        <v>100</v>
      </c>
      <c r="H53" s="56">
        <v>120</v>
      </c>
      <c r="I53" s="56">
        <v>20</v>
      </c>
      <c r="J53" s="53"/>
    </row>
    <row r="54" spans="1:10" ht="16" x14ac:dyDescent="0.2">
      <c r="A54" s="59"/>
      <c r="B54" s="59"/>
      <c r="C54" s="56"/>
      <c r="D54" s="56"/>
      <c r="E54" s="56"/>
      <c r="F54" s="56"/>
      <c r="G54" s="59">
        <v>440</v>
      </c>
      <c r="H54" s="59">
        <v>460</v>
      </c>
      <c r="I54" s="59">
        <v>20</v>
      </c>
      <c r="J54" s="53"/>
    </row>
    <row r="55" spans="1:10" ht="16" x14ac:dyDescent="0.2">
      <c r="A55" s="59"/>
      <c r="B55" s="59"/>
      <c r="C55" s="56"/>
      <c r="D55" s="56"/>
      <c r="E55" s="56"/>
      <c r="F55" s="56"/>
      <c r="G55" s="56"/>
      <c r="H55" s="56"/>
      <c r="I55" s="56"/>
      <c r="J55" s="53"/>
    </row>
    <row r="56" spans="1:10" ht="16" x14ac:dyDescent="0.2">
      <c r="A56" s="58" t="s">
        <v>21</v>
      </c>
      <c r="B56" s="58">
        <v>50</v>
      </c>
      <c r="C56" s="60">
        <v>44399</v>
      </c>
      <c r="D56" s="56">
        <v>17</v>
      </c>
      <c r="E56" s="56" t="s">
        <v>134</v>
      </c>
      <c r="F56" s="56" t="s">
        <v>135</v>
      </c>
      <c r="G56" s="56">
        <v>19.239999999999998</v>
      </c>
      <c r="H56" s="59">
        <v>23.09</v>
      </c>
      <c r="I56" s="56">
        <v>3.85</v>
      </c>
      <c r="J56" s="53"/>
    </row>
    <row r="57" spans="1:10" ht="16" x14ac:dyDescent="0.2">
      <c r="A57" s="59"/>
      <c r="B57" s="59"/>
      <c r="C57" s="60">
        <v>44417</v>
      </c>
      <c r="D57" s="56">
        <v>21</v>
      </c>
      <c r="E57" s="56" t="s">
        <v>136</v>
      </c>
      <c r="F57" s="56" t="s">
        <v>137</v>
      </c>
      <c r="G57" s="56">
        <v>952.5</v>
      </c>
      <c r="H57" s="59">
        <v>1143</v>
      </c>
      <c r="I57" s="56">
        <v>190.5</v>
      </c>
      <c r="J57" s="53"/>
    </row>
    <row r="58" spans="1:10" ht="16" x14ac:dyDescent="0.2">
      <c r="A58" s="59"/>
      <c r="B58" s="59"/>
      <c r="C58" s="60">
        <v>44631</v>
      </c>
      <c r="D58" s="56">
        <v>45</v>
      </c>
      <c r="E58" s="56" t="s">
        <v>138</v>
      </c>
      <c r="F58" s="56" t="s">
        <v>139</v>
      </c>
      <c r="G58" s="56">
        <v>250</v>
      </c>
      <c r="H58" s="59">
        <v>300</v>
      </c>
      <c r="I58" s="56">
        <v>50</v>
      </c>
      <c r="J58" s="53"/>
    </row>
    <row r="59" spans="1:10" ht="16" x14ac:dyDescent="0.2">
      <c r="A59" s="59"/>
      <c r="B59" s="59"/>
      <c r="C59" s="56"/>
      <c r="D59" s="56"/>
      <c r="E59" s="56"/>
      <c r="F59" s="56"/>
      <c r="G59" s="59">
        <v>1221.74</v>
      </c>
      <c r="H59" s="59">
        <v>1466.09</v>
      </c>
      <c r="I59" s="59">
        <v>244.35</v>
      </c>
      <c r="J59" s="53"/>
    </row>
    <row r="60" spans="1:10" ht="16" x14ac:dyDescent="0.2">
      <c r="A60" s="58" t="s">
        <v>47</v>
      </c>
      <c r="B60" s="58">
        <v>150</v>
      </c>
      <c r="C60" s="56"/>
      <c r="D60" s="56"/>
      <c r="E60" s="56"/>
      <c r="F60" s="56"/>
      <c r="G60" s="56"/>
      <c r="H60" s="56"/>
      <c r="I60" s="56"/>
    </row>
    <row r="61" spans="1:10" ht="16" x14ac:dyDescent="0.2">
      <c r="A61" s="59"/>
      <c r="B61" s="59"/>
      <c r="C61" s="60">
        <v>44357</v>
      </c>
      <c r="D61" s="56">
        <v>11</v>
      </c>
      <c r="E61" s="56" t="s">
        <v>140</v>
      </c>
      <c r="F61" s="56" t="s">
        <v>141</v>
      </c>
      <c r="G61" s="56">
        <v>200</v>
      </c>
      <c r="H61" s="59">
        <v>200</v>
      </c>
      <c r="I61" s="56">
        <v>0</v>
      </c>
    </row>
    <row r="62" spans="1:10" ht="16" x14ac:dyDescent="0.2">
      <c r="A62" s="59"/>
      <c r="B62" s="59"/>
      <c r="C62" s="60">
        <v>44366</v>
      </c>
      <c r="D62" s="56">
        <v>12</v>
      </c>
      <c r="E62" s="56" t="s">
        <v>142</v>
      </c>
      <c r="F62" s="56" t="s">
        <v>143</v>
      </c>
      <c r="G62" s="56">
        <v>350</v>
      </c>
      <c r="H62" s="59">
        <v>420</v>
      </c>
      <c r="I62" s="56">
        <v>70</v>
      </c>
    </row>
    <row r="63" spans="1:10" ht="16" x14ac:dyDescent="0.2">
      <c r="A63" s="59"/>
      <c r="B63" s="59"/>
      <c r="C63" s="60">
        <v>44490</v>
      </c>
      <c r="D63" s="56">
        <v>27</v>
      </c>
      <c r="E63" s="56" t="s">
        <v>92</v>
      </c>
      <c r="F63" s="56" t="s">
        <v>144</v>
      </c>
      <c r="G63" s="56">
        <v>20.99</v>
      </c>
      <c r="H63" s="59">
        <v>25.19</v>
      </c>
      <c r="I63" s="56">
        <v>4.2</v>
      </c>
    </row>
    <row r="64" spans="1:10" ht="16" x14ac:dyDescent="0.2">
      <c r="A64" s="59"/>
      <c r="B64" s="59"/>
      <c r="C64" s="60">
        <v>44221</v>
      </c>
      <c r="D64" s="56">
        <v>36</v>
      </c>
      <c r="E64" s="56" t="s">
        <v>145</v>
      </c>
      <c r="F64" s="56" t="s">
        <v>146</v>
      </c>
      <c r="G64" s="56">
        <v>80</v>
      </c>
      <c r="H64" s="59">
        <v>80</v>
      </c>
      <c r="I64" s="56">
        <v>0</v>
      </c>
    </row>
    <row r="65" spans="1:9" ht="16" x14ac:dyDescent="0.2">
      <c r="A65" s="59"/>
      <c r="B65" s="59"/>
      <c r="C65" s="60">
        <v>44601</v>
      </c>
      <c r="D65" s="56">
        <v>40</v>
      </c>
      <c r="E65" s="56" t="s">
        <v>147</v>
      </c>
      <c r="F65" s="56" t="s">
        <v>148</v>
      </c>
      <c r="G65" s="56">
        <v>144</v>
      </c>
      <c r="H65" s="59">
        <v>144</v>
      </c>
      <c r="I65" s="56">
        <v>0</v>
      </c>
    </row>
    <row r="66" spans="1:9" ht="16" x14ac:dyDescent="0.2">
      <c r="A66" s="59"/>
      <c r="B66" s="59"/>
      <c r="C66" s="56"/>
      <c r="D66" s="56"/>
      <c r="E66" s="56"/>
      <c r="F66" s="56"/>
      <c r="G66" s="59">
        <v>794.99</v>
      </c>
      <c r="H66" s="59">
        <v>869.19</v>
      </c>
      <c r="I66" s="59">
        <v>74.2</v>
      </c>
    </row>
    <row r="67" spans="1:9" ht="16" x14ac:dyDescent="0.2">
      <c r="A67" s="58" t="s">
        <v>149</v>
      </c>
      <c r="B67" s="58">
        <v>50</v>
      </c>
      <c r="C67" s="56"/>
      <c r="D67" s="56"/>
      <c r="E67" s="56"/>
      <c r="F67" s="56"/>
      <c r="G67" s="56"/>
      <c r="H67" s="56"/>
      <c r="I67" s="56"/>
    </row>
    <row r="68" spans="1:9" ht="16" x14ac:dyDescent="0.2">
      <c r="A68" s="59"/>
      <c r="B68" s="59"/>
      <c r="C68" s="61">
        <v>44754</v>
      </c>
      <c r="D68" s="56">
        <v>16</v>
      </c>
      <c r="E68" s="56" t="s">
        <v>150</v>
      </c>
      <c r="F68" s="56" t="s">
        <v>151</v>
      </c>
      <c r="G68" s="59">
        <v>88</v>
      </c>
      <c r="H68" s="59">
        <v>105.6</v>
      </c>
      <c r="I68" s="59">
        <v>17.600000000000001</v>
      </c>
    </row>
    <row r="69" spans="1:9" ht="16" x14ac:dyDescent="0.2">
      <c r="A69" s="59"/>
      <c r="B69" s="59"/>
      <c r="C69" s="56"/>
      <c r="D69" s="56"/>
      <c r="E69" s="56"/>
      <c r="F69" s="56"/>
      <c r="G69" s="56"/>
      <c r="H69" s="56"/>
      <c r="I69" s="56"/>
    </row>
    <row r="70" spans="1:9" ht="16" x14ac:dyDescent="0.2">
      <c r="A70" s="62" t="s">
        <v>152</v>
      </c>
      <c r="B70" s="56"/>
      <c r="C70" s="56"/>
      <c r="D70" s="56"/>
      <c r="E70" s="56"/>
      <c r="F70" s="56"/>
      <c r="G70" s="56"/>
      <c r="H70" s="56"/>
      <c r="I70" s="56"/>
    </row>
    <row r="71" spans="1:9" ht="16" x14ac:dyDescent="0.2">
      <c r="A71" s="59"/>
      <c r="B71" s="56"/>
      <c r="C71" s="56"/>
      <c r="D71" s="56"/>
      <c r="E71" s="56"/>
      <c r="F71" s="56"/>
      <c r="G71" s="56"/>
      <c r="H71" s="56"/>
      <c r="I71" s="56"/>
    </row>
    <row r="72" spans="1:9" ht="16" x14ac:dyDescent="0.2">
      <c r="A72" s="62" t="s">
        <v>58</v>
      </c>
      <c r="B72" s="56"/>
      <c r="C72" s="60">
        <v>44315</v>
      </c>
      <c r="D72" s="56">
        <v>2</v>
      </c>
      <c r="E72" s="56" t="s">
        <v>153</v>
      </c>
      <c r="F72" s="56" t="s">
        <v>154</v>
      </c>
      <c r="G72" s="56">
        <v>119.49</v>
      </c>
      <c r="H72" s="56">
        <v>143.38999999999999</v>
      </c>
      <c r="I72" s="56">
        <v>23.9</v>
      </c>
    </row>
    <row r="73" spans="1:9" ht="16" x14ac:dyDescent="0.2">
      <c r="A73" s="59"/>
      <c r="B73" s="56"/>
      <c r="C73" s="60">
        <v>44315</v>
      </c>
      <c r="D73" s="56">
        <v>3</v>
      </c>
      <c r="E73" s="56" t="s">
        <v>155</v>
      </c>
      <c r="F73" s="56" t="s">
        <v>156</v>
      </c>
      <c r="G73" s="56">
        <v>175.59</v>
      </c>
      <c r="H73" s="56">
        <v>210.71</v>
      </c>
      <c r="I73" s="56">
        <v>35.119999999999997</v>
      </c>
    </row>
    <row r="74" spans="1:9" ht="16" x14ac:dyDescent="0.2">
      <c r="A74" s="56"/>
      <c r="B74" s="56"/>
      <c r="C74" s="60">
        <v>44354</v>
      </c>
      <c r="D74" s="56">
        <v>9</v>
      </c>
      <c r="E74" s="56" t="s">
        <v>157</v>
      </c>
      <c r="F74" s="56" t="s">
        <v>158</v>
      </c>
      <c r="G74" s="56">
        <v>480</v>
      </c>
      <c r="H74" s="56">
        <v>576</v>
      </c>
      <c r="I74" s="56">
        <v>96</v>
      </c>
    </row>
    <row r="75" spans="1:9" ht="16" x14ac:dyDescent="0.2">
      <c r="A75" s="56"/>
      <c r="B75" s="56"/>
      <c r="C75" s="60">
        <v>44357</v>
      </c>
      <c r="D75" s="56">
        <v>10</v>
      </c>
      <c r="E75" s="56" t="s">
        <v>159</v>
      </c>
      <c r="F75" s="56" t="s">
        <v>160</v>
      </c>
      <c r="G75" s="56">
        <v>872.5</v>
      </c>
      <c r="H75" s="56">
        <v>1047</v>
      </c>
      <c r="I75" s="56">
        <v>174.5</v>
      </c>
    </row>
    <row r="76" spans="1:9" ht="16" x14ac:dyDescent="0.2">
      <c r="A76" s="56"/>
      <c r="B76" s="56"/>
      <c r="C76" s="60">
        <v>44370</v>
      </c>
      <c r="D76" s="56">
        <v>13</v>
      </c>
      <c r="E76" s="56" t="s">
        <v>161</v>
      </c>
      <c r="F76" s="56" t="s">
        <v>162</v>
      </c>
      <c r="G76" s="56">
        <v>623</v>
      </c>
      <c r="H76" s="56">
        <v>747.6</v>
      </c>
      <c r="I76" s="56">
        <v>124.6</v>
      </c>
    </row>
    <row r="77" spans="1:9" ht="16" x14ac:dyDescent="0.2">
      <c r="A77" s="56"/>
      <c r="B77" s="56"/>
      <c r="C77" s="60">
        <v>44369</v>
      </c>
      <c r="D77" s="56">
        <v>14</v>
      </c>
      <c r="E77" s="56" t="s">
        <v>163</v>
      </c>
      <c r="F77" s="56" t="s">
        <v>164</v>
      </c>
      <c r="G77" s="56">
        <v>1300</v>
      </c>
      <c r="H77" s="56">
        <v>1560</v>
      </c>
      <c r="I77" s="56">
        <v>260</v>
      </c>
    </row>
    <row r="78" spans="1:9" ht="16" x14ac:dyDescent="0.2">
      <c r="A78" s="56"/>
      <c r="B78" s="56"/>
      <c r="C78" s="60">
        <v>44413</v>
      </c>
      <c r="D78" s="56">
        <v>18</v>
      </c>
      <c r="E78" s="56" t="s">
        <v>165</v>
      </c>
      <c r="F78" s="56" t="s">
        <v>166</v>
      </c>
      <c r="G78" s="56">
        <v>45</v>
      </c>
      <c r="H78" s="56">
        <v>54</v>
      </c>
      <c r="I78" s="56">
        <v>9</v>
      </c>
    </row>
    <row r="79" spans="1:9" ht="16" x14ac:dyDescent="0.2">
      <c r="A79" s="56"/>
      <c r="B79" s="56"/>
      <c r="C79" s="60">
        <v>44431</v>
      </c>
      <c r="D79" s="56">
        <v>23</v>
      </c>
      <c r="E79" s="56" t="s">
        <v>167</v>
      </c>
      <c r="F79" s="56" t="s">
        <v>168</v>
      </c>
      <c r="G79" s="56">
        <v>1245.72</v>
      </c>
      <c r="H79" s="56">
        <v>1494.86</v>
      </c>
      <c r="I79" s="56">
        <v>249.14</v>
      </c>
    </row>
    <row r="80" spans="1:9" ht="16" x14ac:dyDescent="0.2">
      <c r="A80" s="56"/>
      <c r="B80" s="56"/>
      <c r="C80" s="60">
        <v>44466</v>
      </c>
      <c r="D80" s="56">
        <v>25</v>
      </c>
      <c r="E80" s="56" t="s">
        <v>169</v>
      </c>
      <c r="F80" s="56" t="s">
        <v>170</v>
      </c>
      <c r="G80" s="56">
        <v>85</v>
      </c>
      <c r="H80" s="56">
        <v>102</v>
      </c>
      <c r="I80" s="56">
        <v>17</v>
      </c>
    </row>
    <row r="81" spans="1:9" ht="16" x14ac:dyDescent="0.2">
      <c r="A81" s="56"/>
      <c r="B81" s="56"/>
      <c r="C81" s="60">
        <v>44509</v>
      </c>
      <c r="D81" s="56">
        <v>30</v>
      </c>
      <c r="E81" s="56" t="s">
        <v>171</v>
      </c>
      <c r="F81" s="56" t="s">
        <v>172</v>
      </c>
      <c r="G81" s="56">
        <v>45</v>
      </c>
      <c r="H81" s="56">
        <v>54</v>
      </c>
      <c r="I81" s="56">
        <v>9</v>
      </c>
    </row>
    <row r="82" spans="1:9" ht="16" x14ac:dyDescent="0.2">
      <c r="A82" s="56"/>
      <c r="B82" s="56"/>
      <c r="C82" s="60">
        <v>44537</v>
      </c>
      <c r="D82" s="56">
        <v>32</v>
      </c>
      <c r="E82" s="56" t="s">
        <v>167</v>
      </c>
      <c r="F82" s="56" t="s">
        <v>173</v>
      </c>
      <c r="G82" s="56">
        <v>42.22</v>
      </c>
      <c r="H82" s="56">
        <v>50.66</v>
      </c>
      <c r="I82" s="56">
        <v>8.44</v>
      </c>
    </row>
    <row r="83" spans="1:9" ht="16" x14ac:dyDescent="0.2">
      <c r="A83" s="56"/>
      <c r="B83" s="56"/>
      <c r="C83" s="60">
        <v>44616</v>
      </c>
      <c r="D83" s="56">
        <v>41</v>
      </c>
      <c r="E83" s="56" t="s">
        <v>174</v>
      </c>
      <c r="F83" s="56" t="s">
        <v>175</v>
      </c>
      <c r="G83" s="56">
        <v>250.4</v>
      </c>
      <c r="H83" s="56">
        <v>300.48</v>
      </c>
      <c r="I83" s="56">
        <v>50.08</v>
      </c>
    </row>
    <row r="84" spans="1:9" ht="16" x14ac:dyDescent="0.2">
      <c r="A84" s="56"/>
      <c r="B84" s="56"/>
      <c r="C84" s="60">
        <v>44630</v>
      </c>
      <c r="D84" s="56">
        <v>44</v>
      </c>
      <c r="E84" s="56" t="s">
        <v>176</v>
      </c>
      <c r="F84" s="56" t="s">
        <v>177</v>
      </c>
      <c r="G84" s="56">
        <v>1708.77</v>
      </c>
      <c r="H84" s="56">
        <v>2050.52</v>
      </c>
      <c r="I84" s="56">
        <v>341.75</v>
      </c>
    </row>
    <row r="85" spans="1:9" ht="16" x14ac:dyDescent="0.2">
      <c r="A85" s="56"/>
      <c r="B85" s="56"/>
      <c r="C85" s="56"/>
      <c r="D85" s="56"/>
      <c r="E85" s="56"/>
      <c r="F85" s="56"/>
      <c r="G85" s="59">
        <v>6992.69</v>
      </c>
      <c r="H85" s="59">
        <v>8391.2199999999993</v>
      </c>
      <c r="I85" s="59">
        <v>1398.53</v>
      </c>
    </row>
    <row r="86" spans="1:9" ht="16" x14ac:dyDescent="0.2">
      <c r="A86" s="56"/>
      <c r="B86" s="56"/>
      <c r="C86" s="56"/>
      <c r="D86" s="56"/>
      <c r="E86" s="56"/>
      <c r="F86" s="56"/>
      <c r="G86" s="56"/>
      <c r="H86" s="56"/>
      <c r="I86" s="56"/>
    </row>
    <row r="87" spans="1:9" ht="16" x14ac:dyDescent="0.2">
      <c r="A87" s="56"/>
      <c r="B87" s="56"/>
      <c r="C87" s="56"/>
      <c r="D87" s="56"/>
      <c r="E87" s="56"/>
      <c r="F87" s="59" t="s">
        <v>178</v>
      </c>
      <c r="G87" s="59">
        <v>17406.5</v>
      </c>
      <c r="H87" s="59">
        <v>19301.21</v>
      </c>
      <c r="I87" s="59">
        <v>1894.72</v>
      </c>
    </row>
    <row r="88" spans="1:9" ht="16" x14ac:dyDescent="0.2">
      <c r="A88" s="56"/>
      <c r="B88" s="56"/>
      <c r="C88" s="56"/>
      <c r="D88" s="56"/>
      <c r="E88" s="56"/>
      <c r="F88" s="56"/>
      <c r="G88" s="56"/>
      <c r="H88" s="56"/>
      <c r="I88" s="56"/>
    </row>
  </sheetData>
  <mergeCells count="1">
    <mergeCell ref="A1:I1"/>
  </mergeCells>
  <phoneticPr fontId="0" type="noConversion"/>
  <pageMargins left="0.25" right="0.25" top="0.75" bottom="0.75" header="0.3" footer="0.3"/>
  <pageSetup paperSize="9" orientation="landscape" horizontalDpi="360" verticalDpi="360" r:id="rId1"/>
  <headerFooter alignWithMargins="0">
    <oddHeader>&amp;CPayments&amp;RYear ending 31st March 2021</oddHeader>
    <oddFooter>&amp;CBroad Chalke Parish Council&amp;RPrepared by;Chris Rothwell</oddFoot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Bank rec</vt:lpstr>
      <vt:lpstr>Receipts</vt:lpstr>
      <vt:lpstr>Budget</vt:lpstr>
      <vt:lpstr>Auth Funds</vt:lpstr>
      <vt:lpstr>Payments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churchill</dc:creator>
  <cp:lastModifiedBy>Microsoft Office User</cp:lastModifiedBy>
  <cp:lastPrinted>2021-04-05T13:13:28Z</cp:lastPrinted>
  <dcterms:created xsi:type="dcterms:W3CDTF">2008-12-15T11:33:49Z</dcterms:created>
  <dcterms:modified xsi:type="dcterms:W3CDTF">2022-04-01T16:09:55Z</dcterms:modified>
</cp:coreProperties>
</file>